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istant\Desktop\Budget\"/>
    </mc:Choice>
  </mc:AlternateContent>
  <xr:revisionPtr revIDLastSave="0" documentId="13_ncr:1_{0ED13F71-DBB1-42A3-8F0E-C91D8872ECF0}" xr6:coauthVersionLast="47" xr6:coauthVersionMax="47" xr10:uidLastSave="{00000000-0000-0000-0000-000000000000}"/>
  <bookViews>
    <workbookView xWindow="3045" yWindow="900" windowWidth="16935" windowHeight="10350" activeTab="1" xr2:uid="{C4231CCB-8BB3-4D06-B463-9A3BC288DF0C}"/>
  </bookViews>
  <sheets>
    <sheet name="Sheet1" sheetId="1" r:id="rId1"/>
    <sheet name="2023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8" i="2" l="1"/>
  <c r="D377" i="2"/>
  <c r="D147" i="2" l="1"/>
  <c r="D296" i="2"/>
  <c r="D229" i="2"/>
  <c r="D210" i="2"/>
  <c r="D134" i="2"/>
  <c r="D332" i="2"/>
  <c r="D179" i="2"/>
  <c r="D243" i="2"/>
  <c r="D91" i="2"/>
  <c r="D77" i="2"/>
  <c r="D23" i="2"/>
  <c r="D13" i="2"/>
  <c r="D288" i="2"/>
  <c r="D108" i="2"/>
  <c r="D57" i="2"/>
  <c r="D45" i="2"/>
  <c r="D348" i="2"/>
  <c r="C388" i="2"/>
  <c r="C377" i="2"/>
  <c r="C348" i="2"/>
  <c r="C332" i="2"/>
  <c r="C296" i="2"/>
  <c r="C288" i="2"/>
  <c r="C243" i="2"/>
  <c r="C229" i="2"/>
  <c r="C210" i="2"/>
  <c r="C179" i="2"/>
  <c r="C147" i="2"/>
  <c r="C134" i="2"/>
  <c r="C108" i="2"/>
  <c r="C91" i="2"/>
  <c r="C77" i="2"/>
  <c r="C57" i="2"/>
  <c r="C45" i="2"/>
  <c r="C23" i="2"/>
  <c r="C13" i="2"/>
  <c r="D91" i="1"/>
  <c r="D284" i="1"/>
  <c r="D147" i="1"/>
  <c r="D134" i="1"/>
  <c r="D373" i="1"/>
  <c r="D384" i="1"/>
  <c r="C384" i="1" l="1"/>
  <c r="C373" i="1"/>
  <c r="C351" i="1"/>
  <c r="D344" i="1"/>
  <c r="C344" i="1"/>
  <c r="D328" i="1"/>
  <c r="C328" i="1"/>
  <c r="D292" i="1"/>
  <c r="C292" i="1"/>
  <c r="C284" i="1"/>
  <c r="D239" i="1"/>
  <c r="C239" i="1"/>
  <c r="D225" i="1"/>
  <c r="C225" i="1"/>
  <c r="D209" i="1"/>
  <c r="C209" i="1"/>
  <c r="D179" i="1"/>
  <c r="C152" i="1"/>
  <c r="C147" i="1"/>
  <c r="C134" i="1"/>
  <c r="D108" i="1"/>
  <c r="C108" i="1"/>
  <c r="C91" i="1"/>
  <c r="D77" i="1"/>
  <c r="C77" i="1"/>
  <c r="D57" i="1"/>
  <c r="C57" i="1"/>
  <c r="D45" i="1"/>
  <c r="C45" i="1"/>
  <c r="D23" i="1"/>
  <c r="C23" i="1"/>
  <c r="D13" i="1"/>
  <c r="C13" i="1"/>
</calcChain>
</file>

<file path=xl/sharedStrings.xml><?xml version="1.0" encoding="utf-8"?>
<sst xmlns="http://schemas.openxmlformats.org/spreadsheetml/2006/main" count="1293" uniqueCount="659">
  <si>
    <t>Town of Lisbon NH
General Fund -2022 Exp</t>
  </si>
  <si>
    <t>BOARD OF SELECTMEN</t>
  </si>
  <si>
    <t xml:space="preserve">01-4130.10-130 </t>
  </si>
  <si>
    <t>EX Salaries - Selectmen</t>
  </si>
  <si>
    <t xml:space="preserve">01-4130.10-135 </t>
  </si>
  <si>
    <t>EX Employee Health Insurance</t>
  </si>
  <si>
    <t>01-4130.10-225</t>
  </si>
  <si>
    <t>EX FICA/Medi</t>
  </si>
  <si>
    <t xml:space="preserve">01-4130.10-226 </t>
  </si>
  <si>
    <t>EX Fees to State</t>
  </si>
  <si>
    <t xml:space="preserve">01-4130.10-690 </t>
  </si>
  <si>
    <t>EX Miscellaneous</t>
  </si>
  <si>
    <t xml:space="preserve">01-4130.10-691 </t>
  </si>
  <si>
    <t>Unanticipated Expenditures</t>
  </si>
  <si>
    <t>01-4130.10-810</t>
  </si>
  <si>
    <t>EX Training &amp; Conferences- BOS</t>
  </si>
  <si>
    <t>**TOTAL** BOARD OF SELECTMEN</t>
  </si>
  <si>
    <t>TOWN ADMINISTRATION</t>
  </si>
  <si>
    <t>01-4310.20-110</t>
  </si>
  <si>
    <t>TA Salary - Town Administrator</t>
  </si>
  <si>
    <t>01-4310.20-120</t>
  </si>
  <si>
    <t>Salary Admin Assistant</t>
  </si>
  <si>
    <t>01-4310.20-135</t>
  </si>
  <si>
    <t>TA Employee Health Insurance/Admin Assistant Health</t>
  </si>
  <si>
    <t>01-4310.20-136</t>
  </si>
  <si>
    <t>TA Employee Retirement</t>
  </si>
  <si>
    <t>Part Time Position</t>
  </si>
  <si>
    <t>01-4310.20-225</t>
  </si>
  <si>
    <t>Admin Assistant FICA/Medi</t>
  </si>
  <si>
    <t>01-4310.20-810</t>
  </si>
  <si>
    <t>Town Admin Training</t>
  </si>
  <si>
    <t>**TOTAL** TOWN ADMINISTRATION</t>
  </si>
  <si>
    <t>**TOTAL**  GENERAL ADMINISTRATION</t>
  </si>
  <si>
    <t>TOWN CLERK</t>
  </si>
  <si>
    <t xml:space="preserve">01-4140.10-110   </t>
  </si>
  <si>
    <t>TC-Salary - Town Clerk</t>
  </si>
  <si>
    <t xml:space="preserve">01-4140.10-120      </t>
  </si>
  <si>
    <t>TC Salary - Deputy Town Clerk</t>
  </si>
  <si>
    <t xml:space="preserve">01-4140.10-135  </t>
  </si>
  <si>
    <t>TC Employee Health Insurance</t>
  </si>
  <si>
    <t xml:space="preserve">01-4140.10-137     </t>
  </si>
  <si>
    <t>TC Dog Tags</t>
  </si>
  <si>
    <t xml:space="preserve">01-4140.10-225       </t>
  </si>
  <si>
    <t>TC FICA/Medicare</t>
  </si>
  <si>
    <t xml:space="preserve">01-4140.10-320      </t>
  </si>
  <si>
    <t>TC Fees to State</t>
  </si>
  <si>
    <t xml:space="preserve">01-4140.10-341      </t>
  </si>
  <si>
    <t>State Motor Vehicle VPN/IP Dedicated</t>
  </si>
  <si>
    <t xml:space="preserve">01-4140.10-440     </t>
  </si>
  <si>
    <t>TC Computer Software Support</t>
  </si>
  <si>
    <t xml:space="preserve">01-4140.10-550      </t>
  </si>
  <si>
    <t>TC Printing</t>
  </si>
  <si>
    <t xml:space="preserve">01-4140.10-560    </t>
  </si>
  <si>
    <t>TC Dues &amp; Subscriptions</t>
  </si>
  <si>
    <t xml:space="preserve">01-4140.10-561      </t>
  </si>
  <si>
    <t>TC Register of Deeds</t>
  </si>
  <si>
    <t xml:space="preserve">01-4140.10-620       </t>
  </si>
  <si>
    <t>TC Office Supplies</t>
  </si>
  <si>
    <t xml:space="preserve">01-4140.10-640      </t>
  </si>
  <si>
    <t>Tax/Clerk Postage</t>
  </si>
  <si>
    <t xml:space="preserve">01-4140.10-740       </t>
  </si>
  <si>
    <t>TC Equipment</t>
  </si>
  <si>
    <t>01-4140.10-741</t>
  </si>
  <si>
    <t>Title Research</t>
  </si>
  <si>
    <t xml:space="preserve">01-4140.10-810      </t>
  </si>
  <si>
    <t>TC Training &amp; Conferences</t>
  </si>
  <si>
    <t>TC Retirement</t>
  </si>
  <si>
    <t>**Total** Town Clerk</t>
  </si>
  <si>
    <t>VOTER REGISTRATION</t>
  </si>
  <si>
    <t>01-4140.20-130</t>
  </si>
  <si>
    <t>EL Salaries-Supervisors</t>
  </si>
  <si>
    <t>01-4140.20-131</t>
  </si>
  <si>
    <t>EL Moderator</t>
  </si>
  <si>
    <t>01-4140.20-132</t>
  </si>
  <si>
    <t>EL Ballot Clerks</t>
  </si>
  <si>
    <t>01-4140.20-133</t>
  </si>
  <si>
    <t>EL Checklist Preparation</t>
  </si>
  <si>
    <t>01-4140.20-160</t>
  </si>
  <si>
    <t>EL POLICE DETAIL</t>
  </si>
  <si>
    <t>01-4140.20-225</t>
  </si>
  <si>
    <t>Med Detail Pol</t>
  </si>
  <si>
    <t>01-4140.20-620</t>
  </si>
  <si>
    <t>EL Printing &amp; Supplies</t>
  </si>
  <si>
    <t>01-4140.20-690</t>
  </si>
  <si>
    <t>EL Meals &amp; Services</t>
  </si>
  <si>
    <t>01-4140.20-740</t>
  </si>
  <si>
    <t>EL Equipment</t>
  </si>
  <si>
    <t>**Total** Voter Registration</t>
  </si>
  <si>
    <t>**Total**TAX COLLECTION,ELECTION,  REG &amp; VITALS</t>
  </si>
  <si>
    <t>ACCOUNTING &amp; AUDITING</t>
  </si>
  <si>
    <t>01-4150.10-110</t>
  </si>
  <si>
    <t>FA Contract Bookkeeper</t>
  </si>
  <si>
    <t>01-4150.10-300</t>
  </si>
  <si>
    <t>FA Contract Auditors</t>
  </si>
  <si>
    <t>01-4150.10-302</t>
  </si>
  <si>
    <t>Payroll Service</t>
  </si>
  <si>
    <t>01-4150.10-341</t>
  </si>
  <si>
    <t>FA Phone/Fax/Pager/Internet</t>
  </si>
  <si>
    <t>01-4150.10-440</t>
  </si>
  <si>
    <t>FA Computer Software Support</t>
  </si>
  <si>
    <t>01-4150.10-441</t>
  </si>
  <si>
    <t>Town Webpage</t>
  </si>
  <si>
    <t>01-4150.10-550</t>
  </si>
  <si>
    <t>FA Printing</t>
  </si>
  <si>
    <t>01-4150.10-560</t>
  </si>
  <si>
    <t>FA Dues</t>
  </si>
  <si>
    <t>01-4150.10-561</t>
  </si>
  <si>
    <t>FA Register of Deeds</t>
  </si>
  <si>
    <t>01-4150.10-562</t>
  </si>
  <si>
    <t>FA Public Notices</t>
  </si>
  <si>
    <t>01-4150.10-620</t>
  </si>
  <si>
    <t>FA Office Supplies</t>
  </si>
  <si>
    <t>01-4150.10-625</t>
  </si>
  <si>
    <t>FA Postage</t>
  </si>
  <si>
    <t>01-4150.10-740</t>
  </si>
  <si>
    <t>FA Equipment</t>
  </si>
  <si>
    <t>01-4150.10-741</t>
  </si>
  <si>
    <t>FA Equipment Repair &amp; Maint</t>
  </si>
  <si>
    <t>01-4150.10-810</t>
  </si>
  <si>
    <t>FA Training &amp; Conferences</t>
  </si>
  <si>
    <t>**Total** Accounting &amp; Auditing</t>
  </si>
  <si>
    <t>TREASURY</t>
  </si>
  <si>
    <t>01-4150.50-130</t>
  </si>
  <si>
    <t>T-Salary - Treasurer</t>
  </si>
  <si>
    <t>01-4150.50-225</t>
  </si>
  <si>
    <t>T FICA/MEDI</t>
  </si>
  <si>
    <t>**Total** Treasury</t>
  </si>
  <si>
    <t>**Total** Financial Administration</t>
  </si>
  <si>
    <t>REVALUATION OF PROPERTY</t>
  </si>
  <si>
    <t>01-4152.10-390</t>
  </si>
  <si>
    <t>AS Contract Appraiser</t>
  </si>
  <si>
    <t>01-4152.10-391</t>
  </si>
  <si>
    <t>AS Revaluation BTLA Cost</t>
  </si>
  <si>
    <t>01-4152.10-490</t>
  </si>
  <si>
    <t>AS Tax Maps</t>
  </si>
  <si>
    <t>01-4152.10-495</t>
  </si>
  <si>
    <t>AS Assessing Software Support</t>
  </si>
  <si>
    <t>**Total** Revaluation of Property</t>
  </si>
  <si>
    <t>LEGAL EXPENSE</t>
  </si>
  <si>
    <t>01-4153.10-320</t>
  </si>
  <si>
    <t>LE Town Attorney</t>
  </si>
  <si>
    <t>**Total** Legal Expense</t>
  </si>
  <si>
    <t>PLANNING &amp; ZONING</t>
  </si>
  <si>
    <t>01-4191.10-130</t>
  </si>
  <si>
    <t>PB Salaries - Planning Board</t>
  </si>
  <si>
    <t>01-4191.10-140</t>
  </si>
  <si>
    <t>PB Clerical</t>
  </si>
  <si>
    <t>01-4191.10-225</t>
  </si>
  <si>
    <t>PB FICA/MEDI</t>
  </si>
  <si>
    <t>01-4191.10-390</t>
  </si>
  <si>
    <t>PB Training</t>
  </si>
  <si>
    <t>01-4191.10-562</t>
  </si>
  <si>
    <t xml:space="preserve">PB Notices &amp; Email </t>
  </si>
  <si>
    <t>01-4191.10-625</t>
  </si>
  <si>
    <t>Postage</t>
  </si>
  <si>
    <t>01-4192.10-140</t>
  </si>
  <si>
    <t>Zoning Board-Clerical Salary</t>
  </si>
  <si>
    <t>01-4192.10-225</t>
  </si>
  <si>
    <t>Zoning Board Clerical FICA</t>
  </si>
  <si>
    <t>01-4192.10-625</t>
  </si>
  <si>
    <t>01-4192.10-690</t>
  </si>
  <si>
    <t>Misc/Training</t>
  </si>
  <si>
    <t>**Total** PLANNING AND ZONING</t>
  </si>
  <si>
    <t>GENERAL GOVERNMENT BUILDINGS</t>
  </si>
  <si>
    <t>01-4194.10-360</t>
  </si>
  <si>
    <t>GB Custodial Services</t>
  </si>
  <si>
    <t>01-4194.10-361</t>
  </si>
  <si>
    <t>GB Alarm System Maint</t>
  </si>
  <si>
    <t>01-4194.10-410</t>
  </si>
  <si>
    <t>GB Electricity</t>
  </si>
  <si>
    <t>01-4194.10-411</t>
  </si>
  <si>
    <t>GB Heating Oil</t>
  </si>
  <si>
    <t>01-4194.10-412</t>
  </si>
  <si>
    <t>GB Water</t>
  </si>
  <si>
    <t>01-4194.10-413</t>
  </si>
  <si>
    <t>GB Sewer</t>
  </si>
  <si>
    <t>01-4194.10-430</t>
  </si>
  <si>
    <t>GB Repairs &amp; Maintenance</t>
  </si>
  <si>
    <t>01-4194.10-431</t>
  </si>
  <si>
    <t>GB Furnace Maintenance</t>
  </si>
  <si>
    <t>01-4194.10-432</t>
  </si>
  <si>
    <t>GB Dam Reg Fees</t>
  </si>
  <si>
    <t>01-4194.10-640</t>
  </si>
  <si>
    <t>GB Custodial Supplies</t>
  </si>
  <si>
    <t>01-4194.10-650</t>
  </si>
  <si>
    <t>GB Contract Services</t>
  </si>
  <si>
    <t>01-4194.10-651</t>
  </si>
  <si>
    <t>GB Contract School Generator</t>
  </si>
  <si>
    <t>01-4194.10-710</t>
  </si>
  <si>
    <t>GB Miscellaneous</t>
  </si>
  <si>
    <t>01-4194.10-720</t>
  </si>
  <si>
    <t>GB Improvements - Town Hall</t>
  </si>
  <si>
    <t>01-4194.20-100</t>
  </si>
  <si>
    <t>GB RR Custodial Services</t>
  </si>
  <si>
    <t>01-4194.20-360</t>
  </si>
  <si>
    <t>GB RR Alarm System Maint.</t>
  </si>
  <si>
    <t>01-4194.20-410</t>
  </si>
  <si>
    <t>GB RR Electricity</t>
  </si>
  <si>
    <t>01-4194.20-411</t>
  </si>
  <si>
    <t>GB RR Heating Oil</t>
  </si>
  <si>
    <t>01-4194.20-412</t>
  </si>
  <si>
    <t>GB RR Water</t>
  </si>
  <si>
    <t>01-4194.20-413</t>
  </si>
  <si>
    <t>GB RR Sewer</t>
  </si>
  <si>
    <t>01-4194.20-430</t>
  </si>
  <si>
    <t>GB RR Repairs &amp; Maint</t>
  </si>
  <si>
    <t>01-4194.20-710</t>
  </si>
  <si>
    <t>GB RR Telephone</t>
  </si>
  <si>
    <t>01-4194.30-710</t>
  </si>
  <si>
    <t>GB LRS Vehicle</t>
  </si>
  <si>
    <t>**Total** General Government Buildings</t>
  </si>
  <si>
    <t>CEMETERIES</t>
  </si>
  <si>
    <t>01-4195.10-110</t>
  </si>
  <si>
    <t>Cemetry Labor</t>
  </si>
  <si>
    <t>01-4195.10-225</t>
  </si>
  <si>
    <t>Cemetry FICA/Medi</t>
  </si>
  <si>
    <t>01-4195.10-552</t>
  </si>
  <si>
    <t>CEM Grove Hill/Salmon Hole</t>
  </si>
  <si>
    <t>**Total** Cemeteries</t>
  </si>
  <si>
    <t>INSURANCE NOT OTHERWISE ALLOCATED</t>
  </si>
  <si>
    <t>01-4196.10-520</t>
  </si>
  <si>
    <t>IN Property &amp; Liability</t>
  </si>
  <si>
    <t>01-4196.10-530</t>
  </si>
  <si>
    <t>IN Workers' Compensation</t>
  </si>
  <si>
    <t>01-4196.10-540</t>
  </si>
  <si>
    <t>IN Unemployment Compensation</t>
  </si>
  <si>
    <t>Employee Health Insurance</t>
  </si>
  <si>
    <t>**Total** Insurance Not Otherwise Allocated</t>
  </si>
  <si>
    <t>Advertising And Regional Association</t>
  </si>
  <si>
    <t>01-4197.10-560</t>
  </si>
  <si>
    <t>AD NHMA Dues</t>
  </si>
  <si>
    <t>01-4197.10-561</t>
  </si>
  <si>
    <t>AD North Country Council Dues</t>
  </si>
  <si>
    <t>**Total** Advertising and Regional Association</t>
  </si>
  <si>
    <t>POLICE DEPARTMENT</t>
  </si>
  <si>
    <t>01-4210.10-110</t>
  </si>
  <si>
    <t>PD Salaries - Full Time</t>
  </si>
  <si>
    <t>01-4210.10-120</t>
  </si>
  <si>
    <t>PD Salaries - Part Time</t>
  </si>
  <si>
    <t>01-4210.10-135</t>
  </si>
  <si>
    <t>PD Employee Health Insurance</t>
  </si>
  <si>
    <t>01-4210.10-136</t>
  </si>
  <si>
    <t>PD Employer Retirement Contrib</t>
  </si>
  <si>
    <t>01-4210.10-140</t>
  </si>
  <si>
    <t>PD Overtime</t>
  </si>
  <si>
    <t>01-4210.10-150</t>
  </si>
  <si>
    <t>PD Event Coverage</t>
  </si>
  <si>
    <t>01-4210.10-160</t>
  </si>
  <si>
    <t>PD Special Details</t>
  </si>
  <si>
    <t>01-4210.10-225</t>
  </si>
  <si>
    <t>PD FICA/Medi</t>
  </si>
  <si>
    <t>01-4210.10-230</t>
  </si>
  <si>
    <t>PD NH Retirement</t>
  </si>
  <si>
    <t>01-4210.10-341</t>
  </si>
  <si>
    <t>PD Telephone/FAX/Internet</t>
  </si>
  <si>
    <t>01-4210.10-430</t>
  </si>
  <si>
    <t>PD Vehicle Maint &amp; Repair</t>
  </si>
  <si>
    <t>01-4210.10-560</t>
  </si>
  <si>
    <t>PD Dues &amp; Subscriptions</t>
  </si>
  <si>
    <t>01-4210.10-620</t>
  </si>
  <si>
    <t>PD Office Supplies</t>
  </si>
  <si>
    <t>01-4210.10-625</t>
  </si>
  <si>
    <t>PD Postage</t>
  </si>
  <si>
    <t>01-4210.10-635</t>
  </si>
  <si>
    <t>PD Gasoline</t>
  </si>
  <si>
    <t>01-4210.10-640</t>
  </si>
  <si>
    <t>PD Building Maintenance</t>
  </si>
  <si>
    <t>01-4210.10-650</t>
  </si>
  <si>
    <t>PD Cleaning Service</t>
  </si>
  <si>
    <t>01-4210.10-665</t>
  </si>
  <si>
    <t>PD Computer &amp; Copier Support</t>
  </si>
  <si>
    <t>01-4210.10-670</t>
  </si>
  <si>
    <t>PD Books &amp; Periodicals</t>
  </si>
  <si>
    <t>01-4210.10-740</t>
  </si>
  <si>
    <t>PD Equipment</t>
  </si>
  <si>
    <t>01-4210.10-810</t>
  </si>
  <si>
    <t>PD Training &amp; Conferences</t>
  </si>
  <si>
    <t>01-4210.10-815</t>
  </si>
  <si>
    <t>PD Ammunition</t>
  </si>
  <si>
    <t>01-4210.10-820</t>
  </si>
  <si>
    <t>PD Uniforms</t>
  </si>
  <si>
    <t>01-4210.10-822</t>
  </si>
  <si>
    <t>PD Criminal Investigations</t>
  </si>
  <si>
    <t>**Total** POLICE DEPARTMENT</t>
  </si>
  <si>
    <t>Fire Department</t>
  </si>
  <si>
    <t>01-4220.10-120</t>
  </si>
  <si>
    <t>FD Salaries -Part Time</t>
  </si>
  <si>
    <t>01-4220.10-225</t>
  </si>
  <si>
    <t>FD FICA/Medi</t>
  </si>
  <si>
    <t>01-4220.10-341</t>
  </si>
  <si>
    <t>FD Telephone</t>
  </si>
  <si>
    <t>01-4220.10-350</t>
  </si>
  <si>
    <t>FD Radio</t>
  </si>
  <si>
    <t>01-4220.10-410</t>
  </si>
  <si>
    <t>FD Electricity</t>
  </si>
  <si>
    <t>01-4220.10-411</t>
  </si>
  <si>
    <t>FD Propane</t>
  </si>
  <si>
    <t>01-4220.10-412</t>
  </si>
  <si>
    <t>FD Water &amp; Sewer</t>
  </si>
  <si>
    <t>01-4220.10-430</t>
  </si>
  <si>
    <t>FD Equipment Maintenance</t>
  </si>
  <si>
    <t>01-4220.10-431</t>
  </si>
  <si>
    <t>FD Tanker 2</t>
  </si>
  <si>
    <t>01-4220.10-434</t>
  </si>
  <si>
    <t>FD L1</t>
  </si>
  <si>
    <t>01-4220.10-437</t>
  </si>
  <si>
    <t>FD Forestry Truck x1</t>
  </si>
  <si>
    <t>01-4220.10-439</t>
  </si>
  <si>
    <t>FD E-2</t>
  </si>
  <si>
    <t>01-4220.10-560</t>
  </si>
  <si>
    <t>FD Dues</t>
  </si>
  <si>
    <t>01-4220.10-625</t>
  </si>
  <si>
    <t>FD Postage</t>
  </si>
  <si>
    <t>01-4220.10-635</t>
  </si>
  <si>
    <t>FD Vehicle Fuel</t>
  </si>
  <si>
    <t>01-4220.10-640</t>
  </si>
  <si>
    <t>FD Building Maintenance</t>
  </si>
  <si>
    <t>01-4220.10-655</t>
  </si>
  <si>
    <t>FD Software</t>
  </si>
  <si>
    <t>01-4220.10-680</t>
  </si>
  <si>
    <t>FD Fire Prevention</t>
  </si>
  <si>
    <t>01-4220.10-710</t>
  </si>
  <si>
    <t>FD Miscellaneous</t>
  </si>
  <si>
    <t>01-4220.10-711</t>
  </si>
  <si>
    <t>FD Medical: Exams, Vaccines, etc</t>
  </si>
  <si>
    <t>01-4220.10-712</t>
  </si>
  <si>
    <t>FD Background Checks</t>
  </si>
  <si>
    <t>01-4220.10-715</t>
  </si>
  <si>
    <t>FD Mileage Expense</t>
  </si>
  <si>
    <t>01-4220.10-740</t>
  </si>
  <si>
    <t>FD Equipment</t>
  </si>
  <si>
    <t>01-4220.10-741</t>
  </si>
  <si>
    <t>FD Equipment-Personnel</t>
  </si>
  <si>
    <t>01-4220.10-742</t>
  </si>
  <si>
    <t>FD Breathing App.</t>
  </si>
  <si>
    <t>01-4220.10-743</t>
  </si>
  <si>
    <t>FD General Equipment Repair</t>
  </si>
  <si>
    <t>01-4220.10-810</t>
  </si>
  <si>
    <t>FD Training</t>
  </si>
  <si>
    <t>**Total** FIRE DEPARTMENT</t>
  </si>
  <si>
    <t>Life Squad</t>
  </si>
  <si>
    <t>01-4230.10-120</t>
  </si>
  <si>
    <t>LS Salaries - Part Time</t>
  </si>
  <si>
    <t>01-4230.10-225</t>
  </si>
  <si>
    <t>LS FICA/Medi</t>
  </si>
  <si>
    <t>01-4230.10-341</t>
  </si>
  <si>
    <t>LS Telephone</t>
  </si>
  <si>
    <t>01-4230.10-350</t>
  </si>
  <si>
    <t>LS Radio/Pager</t>
  </si>
  <si>
    <t>01-4230.10-436</t>
  </si>
  <si>
    <t>LS A-1 Maintenance</t>
  </si>
  <si>
    <t>01-4230.10-440</t>
  </si>
  <si>
    <t>LS Software</t>
  </si>
  <si>
    <t>01-4230.10-625</t>
  </si>
  <si>
    <t>LS Postage</t>
  </si>
  <si>
    <t>01-4230.10-636</t>
  </si>
  <si>
    <t>LS A-1 Fuel</t>
  </si>
  <si>
    <t>01-4230.10-640</t>
  </si>
  <si>
    <t>LS Building Maintenance</t>
  </si>
  <si>
    <t>01-4230.10-710</t>
  </si>
  <si>
    <t>LS Miscellaneous</t>
  </si>
  <si>
    <t>01-4230.10-715</t>
  </si>
  <si>
    <t>LS New Hire Expense</t>
  </si>
  <si>
    <t>01-4230.10-740</t>
  </si>
  <si>
    <t>LS Equipment / Supplies</t>
  </si>
  <si>
    <t>01-4230.10-810</t>
  </si>
  <si>
    <t>LS Training</t>
  </si>
  <si>
    <t>**Total** LIFE SQUAD</t>
  </si>
  <si>
    <t>Code Enforcement</t>
  </si>
  <si>
    <t>01-4240.10-650</t>
  </si>
  <si>
    <t>CE Contract Service</t>
  </si>
  <si>
    <t>**Total**  BUILDING INSPECTION/CODE ENFORCEMENT</t>
  </si>
  <si>
    <t>Emergency Management</t>
  </si>
  <si>
    <t>01-4290.10-710</t>
  </si>
  <si>
    <t>EM Miscellaneous</t>
  </si>
  <si>
    <t>**Total** Emergency Management</t>
  </si>
  <si>
    <t>Dispatch</t>
  </si>
  <si>
    <t>01-4299.10-341</t>
  </si>
  <si>
    <t>DISP Telephone (787-2590)</t>
  </si>
  <si>
    <t>01-4299.10-650</t>
  </si>
  <si>
    <t>DISP Grafton County Dispatch</t>
  </si>
  <si>
    <t>01-4299.10-710</t>
  </si>
  <si>
    <t>DISP Antenna Lease</t>
  </si>
  <si>
    <t>**Total** PUBLIC SERVICE/DISPATCH</t>
  </si>
  <si>
    <t>Road Maintenance</t>
  </si>
  <si>
    <t>01-4312.20-110</t>
  </si>
  <si>
    <t>HW Salaries - Full Time</t>
  </si>
  <si>
    <t>01-4312.20-120</t>
  </si>
  <si>
    <t>HW Salaries - Part Time</t>
  </si>
  <si>
    <t>01-4312.20-135</t>
  </si>
  <si>
    <t xml:space="preserve">HW Employee Health Insurance </t>
  </si>
  <si>
    <t>01-4312.20-136</t>
  </si>
  <si>
    <t>HW Employer Retirement Contrib</t>
  </si>
  <si>
    <t>01-4312.20-140</t>
  </si>
  <si>
    <t>HW Overtime</t>
  </si>
  <si>
    <t>01-4312.20-225</t>
  </si>
  <si>
    <t>HW FICA/Medi</t>
  </si>
  <si>
    <t>01-4312.20-314</t>
  </si>
  <si>
    <t>HW Calcium Chloride</t>
  </si>
  <si>
    <t>01-4312.20-341</t>
  </si>
  <si>
    <t>HW Telephone / Communications</t>
  </si>
  <si>
    <t>01-4312.20-350</t>
  </si>
  <si>
    <t>HW Radio Expense</t>
  </si>
  <si>
    <t>01-4312.20-410</t>
  </si>
  <si>
    <t>HW Electricity</t>
  </si>
  <si>
    <t>01-4312.20-411</t>
  </si>
  <si>
    <t>HW - Heating Oil-PROPANE</t>
  </si>
  <si>
    <t>01-4312.20-412</t>
  </si>
  <si>
    <t>HW Water &amp; Sewer</t>
  </si>
  <si>
    <t>01-4312.20-420</t>
  </si>
  <si>
    <t>HW DOT Testing</t>
  </si>
  <si>
    <t>01-4312.20-421</t>
  </si>
  <si>
    <t>HW Grader</t>
  </si>
  <si>
    <t>01-4312.20-422</t>
  </si>
  <si>
    <t>HW Loader</t>
  </si>
  <si>
    <t>01-4312.20-423</t>
  </si>
  <si>
    <t>HW Culvert Steamer</t>
  </si>
  <si>
    <t>01-4312.20-424</t>
  </si>
  <si>
    <t>HW Asphalt Reclaimer</t>
  </si>
  <si>
    <t>01-4312.20-425</t>
  </si>
  <si>
    <t>HW Ton Roller</t>
  </si>
  <si>
    <t>01-4312.20-426</t>
  </si>
  <si>
    <t>HW Backhoe</t>
  </si>
  <si>
    <t>01-4312.20-427</t>
  </si>
  <si>
    <t>HW Sidewalk Tractor</t>
  </si>
  <si>
    <t>01-4312.20-428</t>
  </si>
  <si>
    <t>HW Excavator</t>
  </si>
  <si>
    <t>01-4312.20-431</t>
  </si>
  <si>
    <t>HW Heavy Equip. Maintenance</t>
  </si>
  <si>
    <t>01-4312.20-433</t>
  </si>
  <si>
    <t>HW Stock / Tools</t>
  </si>
  <si>
    <t>01-4312.20-434</t>
  </si>
  <si>
    <t>HW Equipment Lease</t>
  </si>
  <si>
    <t>01-4312.20-435</t>
  </si>
  <si>
    <t>HW John Deere Mower</t>
  </si>
  <si>
    <t>01-4312.20-436</t>
  </si>
  <si>
    <t>HW Signs, Lines</t>
  </si>
  <si>
    <t>01-4312.20-440</t>
  </si>
  <si>
    <t>HW Sterling (#6)</t>
  </si>
  <si>
    <t>01-4312.20-441</t>
  </si>
  <si>
    <t>HW 1 Ton (#3)</t>
  </si>
  <si>
    <t>01-4312.20-442</t>
  </si>
  <si>
    <t>HW Sterling (#5)</t>
  </si>
  <si>
    <t>01-4312.20-443</t>
  </si>
  <si>
    <t>HW Pickup</t>
  </si>
  <si>
    <t>01-4312.20-444</t>
  </si>
  <si>
    <t>HW Training &amp; Conferences</t>
  </si>
  <si>
    <t>01-4312.20-448</t>
  </si>
  <si>
    <t>HW Sweeper</t>
  </si>
  <si>
    <t>01-4312.20-560</t>
  </si>
  <si>
    <t>HW Dues &amp; Subscriptions</t>
  </si>
  <si>
    <t>01-4312.20-620</t>
  </si>
  <si>
    <t>HW Office Supplies</t>
  </si>
  <si>
    <t>01-4312.20-635</t>
  </si>
  <si>
    <t>HW Vehicle Fuel</t>
  </si>
  <si>
    <t>01-4312.20-636</t>
  </si>
  <si>
    <t>HW Grease &amp; Oil</t>
  </si>
  <si>
    <t>01-4312.20-637</t>
  </si>
  <si>
    <t>HW Diesel Fuel</t>
  </si>
  <si>
    <t>01-4312.20-640</t>
  </si>
  <si>
    <t>HW Building Improvements</t>
  </si>
  <si>
    <t>01-4312.20-641</t>
  </si>
  <si>
    <t>HW Safety Equipment &amp; Supplies</t>
  </si>
  <si>
    <t>01-4312.20-710</t>
  </si>
  <si>
    <t>HW Pager</t>
  </si>
  <si>
    <t>01-4312.20-800</t>
  </si>
  <si>
    <t>HW Uniforms, Boots</t>
  </si>
  <si>
    <t>01-4312.20-801</t>
  </si>
  <si>
    <t>HW 1 Ton (#2) Dodge</t>
  </si>
  <si>
    <t>**Total** Road Maintenance</t>
  </si>
  <si>
    <t>Highway Block Grant</t>
  </si>
  <si>
    <t>01-4312.40-121</t>
  </si>
  <si>
    <t>HWGR Sand</t>
  </si>
  <si>
    <t>01-4312.40-122</t>
  </si>
  <si>
    <t>HWGR Salt</t>
  </si>
  <si>
    <t>01-4312.40-123</t>
  </si>
  <si>
    <t>HWGR Drainage</t>
  </si>
  <si>
    <t>01-4312.40-124</t>
  </si>
  <si>
    <t>HWGR Gravel</t>
  </si>
  <si>
    <t>01-4312.40-125</t>
  </si>
  <si>
    <t>HWGR Blacktop/Coldpatch</t>
  </si>
  <si>
    <t>**Total** Highway Block Grant</t>
  </si>
  <si>
    <t>Street Lighting</t>
  </si>
  <si>
    <t>01-4316.10-410</t>
  </si>
  <si>
    <t>SL Street Lighting ML</t>
  </si>
  <si>
    <t>**Total** Street Lighting</t>
  </si>
  <si>
    <t>**Total** Highways AND Streets</t>
  </si>
  <si>
    <t>Landfill</t>
  </si>
  <si>
    <t>01-4326.10-110</t>
  </si>
  <si>
    <t>01-4326.10-120</t>
  </si>
  <si>
    <t>01-4326.10-135</t>
  </si>
  <si>
    <t>01-4326.10-136</t>
  </si>
  <si>
    <t>01-4326.10-225</t>
  </si>
  <si>
    <t>01-4326.10-341</t>
  </si>
  <si>
    <t>01-4326.10-390</t>
  </si>
  <si>
    <t>01-4326.10-391</t>
  </si>
  <si>
    <t>01-4326.10-393</t>
  </si>
  <si>
    <t>01-4326.10-400</t>
  </si>
  <si>
    <t>01-4326.10-405</t>
  </si>
  <si>
    <t>Electronics Recycling</t>
  </si>
  <si>
    <t>01-4326.10-406</t>
  </si>
  <si>
    <t>Refrigerant Disposal</t>
  </si>
  <si>
    <t>01-4326.10-410</t>
  </si>
  <si>
    <t>01-4326.10-411</t>
  </si>
  <si>
    <t>01-4326.10-412</t>
  </si>
  <si>
    <t>01-4326.10-490</t>
  </si>
  <si>
    <t>01-4326.10-560</t>
  </si>
  <si>
    <t>01-4326.10-562</t>
  </si>
  <si>
    <t>01-4326.10-600</t>
  </si>
  <si>
    <t>01-4326.10-615</t>
  </si>
  <si>
    <t>01-4326.10-620</t>
  </si>
  <si>
    <t>01-4326.10-635</t>
  </si>
  <si>
    <t>01-4326.10-640</t>
  </si>
  <si>
    <t>01-4326.10-800</t>
  </si>
  <si>
    <t>01-4326.10-810</t>
  </si>
  <si>
    <t>01-4326.10-905</t>
  </si>
  <si>
    <t>01-4326.20-720</t>
  </si>
  <si>
    <t>**Total** Landfill</t>
  </si>
  <si>
    <t>Health Administration</t>
  </si>
  <si>
    <t>01-4411.10-120</t>
  </si>
  <si>
    <t>HE Contracted Salary</t>
  </si>
  <si>
    <t>**Total** Health Administration</t>
  </si>
  <si>
    <t>01-4440.10-110</t>
  </si>
  <si>
    <t>GA Wages</t>
  </si>
  <si>
    <t>01-4440.10-115</t>
  </si>
  <si>
    <t>GA Assistant</t>
  </si>
  <si>
    <t>01-4440.10-225</t>
  </si>
  <si>
    <t>GA FICA/Medi</t>
  </si>
  <si>
    <t>01-4440.10-420</t>
  </si>
  <si>
    <t>GA Food</t>
  </si>
  <si>
    <t>01-4440.10-421</t>
  </si>
  <si>
    <t>GA Rent</t>
  </si>
  <si>
    <t>01-4440.10-424</t>
  </si>
  <si>
    <t>GA Transportation</t>
  </si>
  <si>
    <t>01-4440.10-425</t>
  </si>
  <si>
    <t>GA Fuel</t>
  </si>
  <si>
    <t>01-4440.10-426</t>
  </si>
  <si>
    <t>GA Electricity</t>
  </si>
  <si>
    <t>01-4440.10-427</t>
  </si>
  <si>
    <t>GA Other/Training</t>
  </si>
  <si>
    <t>**Total** General Assistance</t>
  </si>
  <si>
    <t>Parks &amp; Recreation</t>
  </si>
  <si>
    <t>01-4520.10-225</t>
  </si>
  <si>
    <t>REC FICA/Medi</t>
  </si>
  <si>
    <t>01-4520.10-410</t>
  </si>
  <si>
    <t>Parks Electric</t>
  </si>
  <si>
    <t>01-4520.10-700</t>
  </si>
  <si>
    <t>Parks Water &amp; Sewer Fee</t>
  </si>
  <si>
    <t>01-4520.10-810</t>
  </si>
  <si>
    <t>Parks Swimming Pool</t>
  </si>
  <si>
    <t>**Total** Parks &amp; Recreation</t>
  </si>
  <si>
    <t>Library</t>
  </si>
  <si>
    <t>01-4550.10-810</t>
  </si>
  <si>
    <t>**Total** Library</t>
  </si>
  <si>
    <t>Patriotic Purposes</t>
  </si>
  <si>
    <t>01-4583.10-390</t>
  </si>
  <si>
    <t>PP Memorial Day</t>
  </si>
  <si>
    <t>01-4583.10-391</t>
  </si>
  <si>
    <t>PP Flag</t>
  </si>
  <si>
    <t>**Total** Patriotic Purposes</t>
  </si>
  <si>
    <t>Economic Development</t>
  </si>
  <si>
    <t>01-4652.10-105</t>
  </si>
  <si>
    <t>ED Miscellanous</t>
  </si>
  <si>
    <t>**Total** Economic Development</t>
  </si>
  <si>
    <t>Other Financial Uses</t>
  </si>
  <si>
    <t>01-4711.20-981</t>
  </si>
  <si>
    <t>DS Fire/EOC/EMS Note</t>
  </si>
  <si>
    <t>01-4711.20-984</t>
  </si>
  <si>
    <t>DS Hwy Dump Trucks</t>
  </si>
  <si>
    <t>01-4711.20-986</t>
  </si>
  <si>
    <t>DS PD Cruiser Lease</t>
  </si>
  <si>
    <t>01-4711.20-988</t>
  </si>
  <si>
    <t>DS Highway Truck Note</t>
  </si>
  <si>
    <t>01-4711.20-991</t>
  </si>
  <si>
    <t>DS Forestry Truck</t>
  </si>
  <si>
    <t>**Total** Other Financial Uses</t>
  </si>
  <si>
    <t>**Total** Debt Service Principal</t>
  </si>
  <si>
    <t>01-4721.20-981</t>
  </si>
  <si>
    <t>INT Fire/EOC/EMS Note</t>
  </si>
  <si>
    <t>01-4721.20-984</t>
  </si>
  <si>
    <t>INT Hwy Dump Trucks</t>
  </si>
  <si>
    <t>01-4721.20-986</t>
  </si>
  <si>
    <t>INT PD Cruiser Lease</t>
  </si>
  <si>
    <t>INT Forestry Truck</t>
  </si>
  <si>
    <t>INT Highway Truck</t>
  </si>
  <si>
    <t>01-4721.20-991</t>
  </si>
  <si>
    <t>INT Loader Note</t>
  </si>
  <si>
    <t>**Total** Debt Service Interest</t>
  </si>
  <si>
    <t>01-4723.10-980</t>
  </si>
  <si>
    <t>INT TAN</t>
  </si>
  <si>
    <t>**Total** TAN Interest</t>
  </si>
  <si>
    <t>Land &amp; Improvements</t>
  </si>
  <si>
    <t>01-4901.10-003</t>
  </si>
  <si>
    <t>Road Improvements</t>
  </si>
  <si>
    <t>**Total** Land Improvements</t>
  </si>
  <si>
    <t>Operating Budget Total</t>
  </si>
  <si>
    <t>01-4196.10-550</t>
  </si>
  <si>
    <t>Salaries - Full Time</t>
  </si>
  <si>
    <t>Salaries -  Part Time</t>
  </si>
  <si>
    <t>Health Insurance</t>
  </si>
  <si>
    <t>Employer Retirement Contrib</t>
  </si>
  <si>
    <t>FICA/Medi</t>
  </si>
  <si>
    <t>Telephone / Internet</t>
  </si>
  <si>
    <t>Tire Disposal</t>
  </si>
  <si>
    <t>Recycling Baling Expenses</t>
  </si>
  <si>
    <t>Tipping Fees - C&amp;D</t>
  </si>
  <si>
    <t>Tipping Fees - MSW</t>
  </si>
  <si>
    <t>Electricity</t>
  </si>
  <si>
    <t>Ground Water Sampling</t>
  </si>
  <si>
    <t>Heating Oil</t>
  </si>
  <si>
    <t>Equipment Maintenance</t>
  </si>
  <si>
    <t>Dues &amp; Subscriptions</t>
  </si>
  <si>
    <t>Public Notices</t>
  </si>
  <si>
    <t>Scale Licensing</t>
  </si>
  <si>
    <t>MSW Bags</t>
  </si>
  <si>
    <t>Office Supplies</t>
  </si>
  <si>
    <t>Vehicle Fuel</t>
  </si>
  <si>
    <t>Building Maintenance</t>
  </si>
  <si>
    <t>Personal Equipment/Boots</t>
  </si>
  <si>
    <t>Conferences &amp; Training</t>
  </si>
  <si>
    <t>Pemi-Baker District Dues</t>
  </si>
  <si>
    <t>Host Fee</t>
  </si>
  <si>
    <t>General Assistance/Welfare</t>
  </si>
  <si>
    <t>01-4310.20-125</t>
  </si>
  <si>
    <t>article 8 passed the total operating budget then became</t>
  </si>
  <si>
    <t>$2,328,994.00 which is what taxes were based upon</t>
  </si>
  <si>
    <t>**2,328,994.00 Warrant Article 8</t>
  </si>
  <si>
    <t xml:space="preserve">** Operating Budget was 2,254,294.00 but once warrant </t>
  </si>
  <si>
    <t>Operating Budget After W/A 8</t>
  </si>
  <si>
    <t xml:space="preserve">          +/-</t>
  </si>
  <si>
    <t>Difference from last year is $-5,483.00</t>
  </si>
  <si>
    <t>Town of Lisbon NH
General Fund -2023 Exp</t>
  </si>
  <si>
    <t>PD Pros.</t>
  </si>
  <si>
    <t>FD Forestry Equipment</t>
  </si>
  <si>
    <t>LS Electricity</t>
  </si>
  <si>
    <t>LS Propane</t>
  </si>
  <si>
    <t>LS Uniform</t>
  </si>
  <si>
    <t>01-4230.10-800</t>
  </si>
  <si>
    <t>01-4230.10-410</t>
  </si>
  <si>
    <t>014230.10-411</t>
  </si>
  <si>
    <t>+220</t>
  </si>
  <si>
    <t>-4369</t>
  </si>
  <si>
    <t>+1550</t>
  </si>
  <si>
    <t>-18,000</t>
  </si>
  <si>
    <t>-6900</t>
  </si>
  <si>
    <t>+3000</t>
  </si>
  <si>
    <t>+38,060</t>
  </si>
  <si>
    <t>+7060</t>
  </si>
  <si>
    <t>+21,750</t>
  </si>
  <si>
    <t>+400</t>
  </si>
  <si>
    <t>+5,800</t>
  </si>
  <si>
    <t>+300</t>
  </si>
  <si>
    <t>+59</t>
  </si>
  <si>
    <t>-6250.00</t>
  </si>
  <si>
    <t>+7,075</t>
  </si>
  <si>
    <t>+10,575</t>
  </si>
  <si>
    <t>+21,700.00</t>
  </si>
  <si>
    <t>01-4140.10-136</t>
  </si>
  <si>
    <t>This is a 1.81 %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</si>
</sst>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Border="1"/>
    <xf numFmtId="4" fontId="0" fillId="0" borderId="5" xfId="0" applyNumberFormat="1" applyBorder="1"/>
    <xf numFmtId="4" fontId="0" fillId="0" borderId="4" xfId="0" applyNumberForma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1" fillId="2" borderId="8" xfId="0" applyFont="1" applyFill="1" applyBorder="1"/>
    <xf numFmtId="0" fontId="3" fillId="0" borderId="0" xfId="0" applyFont="1"/>
    <xf numFmtId="0" fontId="2" fillId="0" borderId="4" xfId="0" applyFont="1" applyBorder="1" applyAlignment="1">
      <alignment vertic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1" fillId="2" borderId="6" xfId="0" applyFont="1" applyFill="1" applyBorder="1"/>
    <xf numFmtId="0" fontId="1" fillId="0" borderId="0" xfId="0" applyFont="1"/>
    <xf numFmtId="4" fontId="1" fillId="2" borderId="13" xfId="0" applyNumberFormat="1" applyFont="1" applyFill="1" applyBorder="1"/>
    <xf numFmtId="0" fontId="1" fillId="0" borderId="14" xfId="0" applyFont="1" applyBorder="1"/>
    <xf numFmtId="4" fontId="1" fillId="0" borderId="0" xfId="0" applyNumberFormat="1" applyFont="1"/>
    <xf numFmtId="0" fontId="0" fillId="0" borderId="14" xfId="0" applyBorder="1"/>
    <xf numFmtId="0" fontId="1" fillId="3" borderId="7" xfId="0" applyFont="1" applyFill="1" applyBorder="1"/>
    <xf numFmtId="4" fontId="1" fillId="3" borderId="13" xfId="0" applyNumberFormat="1" applyFont="1" applyFill="1" applyBorder="1"/>
    <xf numFmtId="4" fontId="4" fillId="3" borderId="8" xfId="0" applyNumberFormat="1" applyFont="1" applyFill="1" applyBorder="1"/>
    <xf numFmtId="3" fontId="0" fillId="0" borderId="1" xfId="0" applyNumberFormat="1" applyBorder="1"/>
    <xf numFmtId="0" fontId="1" fillId="3" borderId="6" xfId="0" applyFont="1" applyFill="1" applyBorder="1"/>
    <xf numFmtId="4" fontId="1" fillId="3" borderId="8" xfId="0" applyNumberFormat="1" applyFont="1" applyFill="1" applyBorder="1"/>
    <xf numFmtId="4" fontId="0" fillId="0" borderId="15" xfId="0" applyNumberFormat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/>
    <xf numFmtId="4" fontId="1" fillId="0" borderId="4" xfId="0" applyNumberFormat="1" applyFont="1" applyBorder="1"/>
    <xf numFmtId="4" fontId="0" fillId="0" borderId="13" xfId="0" applyNumberFormat="1" applyBorder="1"/>
    <xf numFmtId="4" fontId="0" fillId="0" borderId="0" xfId="0" applyNumberFormat="1"/>
    <xf numFmtId="4" fontId="0" fillId="0" borderId="8" xfId="0" applyNumberFormat="1" applyBorder="1"/>
    <xf numFmtId="0" fontId="1" fillId="0" borderId="7" xfId="0" applyFont="1" applyBorder="1"/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1" fillId="3" borderId="7" xfId="0" applyNumberFormat="1" applyFont="1" applyFill="1" applyBorder="1"/>
    <xf numFmtId="0" fontId="1" fillId="3" borderId="8" xfId="0" applyFont="1" applyFill="1" applyBorder="1"/>
    <xf numFmtId="0" fontId="5" fillId="0" borderId="16" xfId="0" applyFont="1" applyBorder="1"/>
    <xf numFmtId="4" fontId="1" fillId="0" borderId="6" xfId="0" applyNumberFormat="1" applyFont="1" applyBorder="1"/>
    <xf numFmtId="4" fontId="1" fillId="0" borderId="17" xfId="0" applyNumberFormat="1" applyFont="1" applyBorder="1"/>
    <xf numFmtId="0" fontId="7" fillId="0" borderId="0" xfId="0" applyFont="1"/>
    <xf numFmtId="4" fontId="5" fillId="0" borderId="16" xfId="0" applyNumberFormat="1" applyFont="1" applyBorder="1"/>
    <xf numFmtId="4" fontId="5" fillId="0" borderId="18" xfId="0" applyNumberFormat="1" applyFont="1" applyBorder="1"/>
    <xf numFmtId="0" fontId="0" fillId="0" borderId="19" xfId="0" applyBorder="1" applyAlignment="1">
      <alignment horizontal="center"/>
    </xf>
    <xf numFmtId="0" fontId="5" fillId="0" borderId="7" xfId="0" applyFont="1" applyBorder="1"/>
    <xf numFmtId="4" fontId="6" fillId="0" borderId="20" xfId="0" applyNumberFormat="1" applyFont="1" applyBorder="1"/>
    <xf numFmtId="0" fontId="7" fillId="0" borderId="20" xfId="0" applyFont="1" applyBorder="1"/>
    <xf numFmtId="0" fontId="7" fillId="0" borderId="21" xfId="0" applyFont="1" applyBorder="1"/>
    <xf numFmtId="0" fontId="2" fillId="3" borderId="6" xfId="0" applyFont="1" applyFill="1" applyBorder="1"/>
    <xf numFmtId="4" fontId="1" fillId="3" borderId="7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9" fillId="0" borderId="0" xfId="0" applyFont="1"/>
    <xf numFmtId="0" fontId="8" fillId="2" borderId="12" xfId="0" applyFont="1" applyFill="1" applyBorder="1"/>
    <xf numFmtId="3" fontId="0" fillId="0" borderId="2" xfId="0" applyNumberFormat="1" applyBorder="1"/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4" fontId="1" fillId="0" borderId="13" xfId="0" applyNumberFormat="1" applyFont="1" applyBorder="1"/>
    <xf numFmtId="49" fontId="1" fillId="0" borderId="3" xfId="0" applyNumberFormat="1" applyFont="1" applyBorder="1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43" fontId="1" fillId="0" borderId="1" xfId="0" applyNumberFormat="1" applyFont="1" applyBorder="1" applyAlignment="1">
      <alignment horizontal="center"/>
    </xf>
    <xf numFmtId="43" fontId="0" fillId="0" borderId="12" xfId="0" applyNumberFormat="1" applyBorder="1"/>
    <xf numFmtId="43" fontId="0" fillId="0" borderId="4" xfId="0" applyNumberFormat="1" applyBorder="1"/>
    <xf numFmtId="43" fontId="1" fillId="2" borderId="8" xfId="0" applyNumberFormat="1" applyFont="1" applyFill="1" applyBorder="1"/>
    <xf numFmtId="43" fontId="0" fillId="0" borderId="11" xfId="0" applyNumberFormat="1" applyBorder="1"/>
    <xf numFmtId="43" fontId="1" fillId="3" borderId="8" xfId="0" applyNumberFormat="1" applyFont="1" applyFill="1" applyBorder="1"/>
    <xf numFmtId="43" fontId="1" fillId="2" borderId="17" xfId="0" applyNumberFormat="1" applyFont="1" applyFill="1" applyBorder="1"/>
    <xf numFmtId="0" fontId="0" fillId="0" borderId="8" xfId="0" applyBorder="1"/>
    <xf numFmtId="43" fontId="1" fillId="3" borderId="17" xfId="0" applyNumberFormat="1" applyFont="1" applyFill="1" applyBorder="1"/>
    <xf numFmtId="4" fontId="0" fillId="2" borderId="7" xfId="0" applyNumberFormat="1" applyFill="1" applyBorder="1"/>
    <xf numFmtId="43" fontId="4" fillId="3" borderId="8" xfId="0" applyNumberFormat="1" applyFont="1" applyFill="1" applyBorder="1"/>
    <xf numFmtId="4" fontId="0" fillId="2" borderId="8" xfId="0" applyNumberFormat="1" applyFill="1" applyBorder="1"/>
    <xf numFmtId="4" fontId="0" fillId="0" borderId="22" xfId="0" applyNumberFormat="1" applyBorder="1"/>
    <xf numFmtId="43" fontId="1" fillId="3" borderId="1" xfId="0" applyNumberFormat="1" applyFont="1" applyFill="1" applyBorder="1"/>
    <xf numFmtId="43" fontId="1" fillId="0" borderId="8" xfId="0" applyNumberFormat="1" applyFont="1" applyBorder="1"/>
    <xf numFmtId="49" fontId="0" fillId="0" borderId="0" xfId="0" applyNumberFormat="1"/>
    <xf numFmtId="49" fontId="0" fillId="0" borderId="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7" fillId="0" borderId="21" xfId="0" applyNumberFormat="1" applyFont="1" applyBorder="1"/>
    <xf numFmtId="4" fontId="6" fillId="0" borderId="12" xfId="0" applyNumberFormat="1" applyFont="1" applyBorder="1"/>
    <xf numFmtId="43" fontId="6" fillId="0" borderId="12" xfId="0" applyNumberFormat="1" applyFont="1" applyBorder="1"/>
    <xf numFmtId="4" fontId="5" fillId="0" borderId="6" xfId="0" applyNumberFormat="1" applyFont="1" applyBorder="1"/>
    <xf numFmtId="43" fontId="5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1022-FA73-417C-A84A-36E03381CEFB}">
  <sheetPr>
    <pageSetUpPr fitToPage="1"/>
  </sheetPr>
  <dimension ref="A1:F405"/>
  <sheetViews>
    <sheetView topLeftCell="A83" zoomScale="87" zoomScaleNormal="87" workbookViewId="0">
      <selection activeCell="D401" sqref="D401"/>
    </sheetView>
  </sheetViews>
  <sheetFormatPr defaultRowHeight="15" x14ac:dyDescent="0.25"/>
  <cols>
    <col min="1" max="1" width="38.140625" bestFit="1" customWidth="1"/>
    <col min="2" max="2" width="51.140625" bestFit="1" customWidth="1"/>
    <col min="3" max="3" width="44" bestFit="1" customWidth="1"/>
    <col min="4" max="4" width="20.42578125" bestFit="1" customWidth="1"/>
    <col min="5" max="5" width="12.28515625" customWidth="1"/>
  </cols>
  <sheetData>
    <row r="1" spans="1:5" ht="45" x14ac:dyDescent="0.25">
      <c r="B1" s="1" t="s">
        <v>0</v>
      </c>
    </row>
    <row r="4" spans="1:5" x14ac:dyDescent="0.25">
      <c r="A4" s="2"/>
      <c r="B4" s="2"/>
      <c r="C4" s="3"/>
      <c r="D4" s="2"/>
      <c r="E4" s="4"/>
    </row>
    <row r="5" spans="1:5" x14ac:dyDescent="0.25">
      <c r="A5" s="5" t="s">
        <v>1</v>
      </c>
      <c r="B5" s="2"/>
      <c r="C5" s="6">
        <v>2021</v>
      </c>
      <c r="D5" s="7">
        <v>2022</v>
      </c>
      <c r="E5" s="8" t="s">
        <v>629</v>
      </c>
    </row>
    <row r="6" spans="1:5" x14ac:dyDescent="0.25">
      <c r="A6" s="2" t="s">
        <v>2</v>
      </c>
      <c r="B6" s="2" t="s">
        <v>3</v>
      </c>
      <c r="C6" s="9">
        <v>24000</v>
      </c>
      <c r="D6" s="10">
        <v>27000</v>
      </c>
      <c r="E6" s="4"/>
    </row>
    <row r="7" spans="1:5" x14ac:dyDescent="0.25">
      <c r="A7" s="2" t="s">
        <v>4</v>
      </c>
      <c r="B7" s="2" t="s">
        <v>5</v>
      </c>
      <c r="C7" s="3"/>
      <c r="D7" s="2"/>
      <c r="E7" s="4"/>
    </row>
    <row r="8" spans="1:5" x14ac:dyDescent="0.25">
      <c r="A8" s="2" t="s">
        <v>6</v>
      </c>
      <c r="B8" s="2" t="s">
        <v>7</v>
      </c>
      <c r="C8" s="9">
        <v>1836</v>
      </c>
      <c r="D8" s="10">
        <v>1850</v>
      </c>
      <c r="E8" s="4"/>
    </row>
    <row r="9" spans="1:5" x14ac:dyDescent="0.25">
      <c r="A9" s="2" t="s">
        <v>8</v>
      </c>
      <c r="B9" s="2" t="s">
        <v>9</v>
      </c>
      <c r="C9" s="3"/>
      <c r="D9" s="2"/>
      <c r="E9" s="4"/>
    </row>
    <row r="10" spans="1:5" x14ac:dyDescent="0.25">
      <c r="A10" s="2" t="s">
        <v>10</v>
      </c>
      <c r="B10" s="2" t="s">
        <v>11</v>
      </c>
      <c r="C10" s="3"/>
      <c r="D10" s="2"/>
      <c r="E10" s="4"/>
    </row>
    <row r="11" spans="1:5" x14ac:dyDescent="0.25">
      <c r="A11" s="2" t="s">
        <v>12</v>
      </c>
      <c r="B11" s="2" t="s">
        <v>13</v>
      </c>
      <c r="C11" s="9">
        <v>7500</v>
      </c>
      <c r="D11" s="10">
        <v>7000</v>
      </c>
      <c r="E11" s="4"/>
    </row>
    <row r="12" spans="1:5" ht="15.75" thickBot="1" x14ac:dyDescent="0.3">
      <c r="A12" s="2" t="s">
        <v>14</v>
      </c>
      <c r="B12" s="11" t="s">
        <v>15</v>
      </c>
      <c r="C12" s="9">
        <v>300</v>
      </c>
      <c r="D12" s="18">
        <v>300</v>
      </c>
      <c r="E12" s="4"/>
    </row>
    <row r="13" spans="1:5" ht="15.75" thickBot="1" x14ac:dyDescent="0.3">
      <c r="A13" s="3"/>
      <c r="B13" s="13" t="s">
        <v>16</v>
      </c>
      <c r="C13" s="14">
        <f>SUM(C6:C12)</f>
        <v>33636</v>
      </c>
      <c r="D13" s="15">
        <f>SUM(D6:D12)</f>
        <v>36150</v>
      </c>
      <c r="E13" s="4"/>
    </row>
    <row r="14" spans="1:5" x14ac:dyDescent="0.25">
      <c r="C14" s="16"/>
      <c r="D14" s="2"/>
      <c r="E14" s="4"/>
    </row>
    <row r="15" spans="1:5" x14ac:dyDescent="0.25">
      <c r="A15" s="5" t="s">
        <v>17</v>
      </c>
      <c r="B15" s="2"/>
      <c r="C15" s="6">
        <v>2021</v>
      </c>
      <c r="D15" s="7">
        <v>2022</v>
      </c>
      <c r="E15" s="4"/>
    </row>
    <row r="16" spans="1:5" x14ac:dyDescent="0.25">
      <c r="A16" s="2" t="s">
        <v>18</v>
      </c>
      <c r="B16" s="2" t="s">
        <v>19</v>
      </c>
      <c r="C16" s="3"/>
      <c r="D16" s="2"/>
      <c r="E16" s="4"/>
    </row>
    <row r="17" spans="1:5" x14ac:dyDescent="0.25">
      <c r="A17" s="2" t="s">
        <v>20</v>
      </c>
      <c r="B17" s="2" t="s">
        <v>21</v>
      </c>
      <c r="C17" s="9">
        <v>44600</v>
      </c>
      <c r="D17" s="10">
        <v>46400</v>
      </c>
      <c r="E17" s="4"/>
    </row>
    <row r="18" spans="1:5" x14ac:dyDescent="0.25">
      <c r="A18" s="2" t="s">
        <v>623</v>
      </c>
      <c r="B18" s="2" t="s">
        <v>26</v>
      </c>
      <c r="C18" s="9">
        <v>10000</v>
      </c>
      <c r="D18" s="10">
        <v>10000</v>
      </c>
      <c r="E18" s="4"/>
    </row>
    <row r="19" spans="1:5" x14ac:dyDescent="0.25">
      <c r="A19" s="2" t="s">
        <v>22</v>
      </c>
      <c r="B19" s="2" t="s">
        <v>23</v>
      </c>
      <c r="C19" s="9">
        <v>4800</v>
      </c>
      <c r="D19" s="2"/>
      <c r="E19" s="4"/>
    </row>
    <row r="20" spans="1:5" x14ac:dyDescent="0.25">
      <c r="A20" s="2" t="s">
        <v>24</v>
      </c>
      <c r="B20" s="2" t="s">
        <v>25</v>
      </c>
      <c r="C20" s="9"/>
      <c r="D20" s="10">
        <v>2080</v>
      </c>
      <c r="E20" s="4"/>
    </row>
    <row r="21" spans="1:5" x14ac:dyDescent="0.25">
      <c r="A21" s="2" t="s">
        <v>27</v>
      </c>
      <c r="B21" s="2" t="s">
        <v>28</v>
      </c>
      <c r="C21" s="9">
        <v>4200</v>
      </c>
      <c r="D21" s="10">
        <v>4200</v>
      </c>
      <c r="E21" s="4"/>
    </row>
    <row r="22" spans="1:5" ht="15.75" thickBot="1" x14ac:dyDescent="0.3">
      <c r="A22" s="2" t="s">
        <v>29</v>
      </c>
      <c r="B22" s="11" t="s">
        <v>30</v>
      </c>
      <c r="C22" s="17">
        <v>500</v>
      </c>
      <c r="D22" s="18">
        <v>500</v>
      </c>
      <c r="E22" s="4"/>
    </row>
    <row r="23" spans="1:5" ht="15.75" thickBot="1" x14ac:dyDescent="0.3">
      <c r="A23" s="3"/>
      <c r="B23" s="13" t="s">
        <v>31</v>
      </c>
      <c r="C23" s="19">
        <f>SUM(C17:C22)</f>
        <v>64100</v>
      </c>
      <c r="D23" s="20">
        <f>SUM(D17:D22)</f>
        <v>63180</v>
      </c>
      <c r="E23" s="4"/>
    </row>
    <row r="24" spans="1:5" ht="15.75" thickBot="1" x14ac:dyDescent="0.3">
      <c r="C24" s="21"/>
      <c r="D24" s="22"/>
      <c r="E24" s="4"/>
    </row>
    <row r="25" spans="1:5" ht="15.75" thickBot="1" x14ac:dyDescent="0.3">
      <c r="B25" s="67" t="s">
        <v>32</v>
      </c>
      <c r="C25" s="54">
        <v>97736</v>
      </c>
      <c r="D25" s="43">
        <v>99330</v>
      </c>
      <c r="E25" s="70">
        <v>1594</v>
      </c>
    </row>
    <row r="26" spans="1:5" x14ac:dyDescent="0.25">
      <c r="C26" s="16"/>
      <c r="D26" s="23"/>
      <c r="E26" s="4"/>
    </row>
    <row r="27" spans="1:5" x14ac:dyDescent="0.25">
      <c r="A27" s="24" t="s">
        <v>33</v>
      </c>
      <c r="B27" s="2"/>
      <c r="C27" s="6">
        <v>2021</v>
      </c>
      <c r="D27" s="7">
        <v>2022</v>
      </c>
      <c r="E27" s="4"/>
    </row>
    <row r="28" spans="1:5" x14ac:dyDescent="0.25">
      <c r="A28" s="25" t="s">
        <v>34</v>
      </c>
      <c r="B28" s="25" t="s">
        <v>35</v>
      </c>
      <c r="C28" s="9">
        <v>42800</v>
      </c>
      <c r="D28" s="10">
        <v>44520</v>
      </c>
      <c r="E28" s="4"/>
    </row>
    <row r="29" spans="1:5" x14ac:dyDescent="0.25">
      <c r="A29" s="25" t="s">
        <v>36</v>
      </c>
      <c r="B29" s="2" t="s">
        <v>37</v>
      </c>
      <c r="C29" s="9">
        <v>12000</v>
      </c>
      <c r="D29" s="10">
        <v>10000</v>
      </c>
      <c r="E29" s="4"/>
    </row>
    <row r="30" spans="1:5" x14ac:dyDescent="0.25">
      <c r="A30" s="25" t="s">
        <v>38</v>
      </c>
      <c r="B30" s="2" t="s">
        <v>39</v>
      </c>
      <c r="C30" s="9">
        <v>4800</v>
      </c>
      <c r="D30" s="2"/>
      <c r="E30" s="4"/>
    </row>
    <row r="31" spans="1:5" x14ac:dyDescent="0.25">
      <c r="A31" s="25" t="s">
        <v>40</v>
      </c>
      <c r="B31" s="2" t="s">
        <v>41</v>
      </c>
      <c r="C31" s="9">
        <v>140</v>
      </c>
      <c r="D31" s="10">
        <v>210</v>
      </c>
      <c r="E31" s="4"/>
    </row>
    <row r="32" spans="1:5" x14ac:dyDescent="0.25">
      <c r="A32" s="25" t="s">
        <v>42</v>
      </c>
      <c r="B32" s="2" t="s">
        <v>43</v>
      </c>
      <c r="C32" s="9">
        <v>4200</v>
      </c>
      <c r="D32" s="10">
        <v>4200</v>
      </c>
      <c r="E32" s="4"/>
    </row>
    <row r="33" spans="1:5" x14ac:dyDescent="0.25">
      <c r="A33" s="25" t="s">
        <v>44</v>
      </c>
      <c r="B33" s="2" t="s">
        <v>45</v>
      </c>
      <c r="C33" s="9">
        <v>1900</v>
      </c>
      <c r="D33" s="2"/>
      <c r="E33" s="4"/>
    </row>
    <row r="34" spans="1:5" x14ac:dyDescent="0.25">
      <c r="A34" s="25" t="s">
        <v>46</v>
      </c>
      <c r="B34" s="2" t="s">
        <v>47</v>
      </c>
      <c r="C34" s="9">
        <v>1450</v>
      </c>
      <c r="D34" s="10">
        <v>1450</v>
      </c>
      <c r="E34" s="4"/>
    </row>
    <row r="35" spans="1:5" x14ac:dyDescent="0.25">
      <c r="A35" s="25" t="s">
        <v>48</v>
      </c>
      <c r="B35" s="2" t="s">
        <v>49</v>
      </c>
      <c r="C35" s="9">
        <v>8250</v>
      </c>
      <c r="D35" s="10">
        <v>9400</v>
      </c>
      <c r="E35" s="4"/>
    </row>
    <row r="36" spans="1:5" x14ac:dyDescent="0.25">
      <c r="A36" s="25" t="s">
        <v>50</v>
      </c>
      <c r="B36" s="2" t="s">
        <v>51</v>
      </c>
      <c r="C36" s="9">
        <v>500</v>
      </c>
      <c r="D36" s="10">
        <v>500</v>
      </c>
      <c r="E36" s="4"/>
    </row>
    <row r="37" spans="1:5" x14ac:dyDescent="0.25">
      <c r="A37" s="25" t="s">
        <v>52</v>
      </c>
      <c r="B37" s="2" t="s">
        <v>53</v>
      </c>
      <c r="C37" s="9">
        <v>170</v>
      </c>
      <c r="D37" s="10">
        <v>170</v>
      </c>
      <c r="E37" s="4"/>
    </row>
    <row r="38" spans="1:5" x14ac:dyDescent="0.25">
      <c r="A38" s="25" t="s">
        <v>54</v>
      </c>
      <c r="B38" s="2" t="s">
        <v>55</v>
      </c>
      <c r="C38" s="9">
        <v>800</v>
      </c>
      <c r="D38" s="10">
        <v>800</v>
      </c>
      <c r="E38" s="4"/>
    </row>
    <row r="39" spans="1:5" x14ac:dyDescent="0.25">
      <c r="A39" s="25" t="s">
        <v>56</v>
      </c>
      <c r="B39" s="2" t="s">
        <v>57</v>
      </c>
      <c r="C39" s="9">
        <v>1500</v>
      </c>
      <c r="D39" s="10">
        <v>1500</v>
      </c>
      <c r="E39" s="4"/>
    </row>
    <row r="40" spans="1:5" x14ac:dyDescent="0.25">
      <c r="A40" s="25" t="s">
        <v>58</v>
      </c>
      <c r="B40" s="2" t="s">
        <v>59</v>
      </c>
      <c r="C40" s="9">
        <v>3500</v>
      </c>
      <c r="D40" s="10">
        <v>4000</v>
      </c>
      <c r="E40" s="4"/>
    </row>
    <row r="41" spans="1:5" x14ac:dyDescent="0.25">
      <c r="A41" s="25" t="s">
        <v>60</v>
      </c>
      <c r="B41" s="2" t="s">
        <v>61</v>
      </c>
      <c r="C41" s="9">
        <v>700</v>
      </c>
      <c r="D41" s="10">
        <v>700</v>
      </c>
      <c r="E41" s="4"/>
    </row>
    <row r="42" spans="1:5" x14ac:dyDescent="0.25">
      <c r="A42" s="25" t="s">
        <v>62</v>
      </c>
      <c r="B42" s="11" t="s">
        <v>63</v>
      </c>
      <c r="C42" s="17">
        <v>2500</v>
      </c>
      <c r="D42" s="10">
        <v>2500</v>
      </c>
      <c r="E42" s="4"/>
    </row>
    <row r="43" spans="1:5" x14ac:dyDescent="0.25">
      <c r="A43" s="25" t="s">
        <v>64</v>
      </c>
      <c r="B43" s="11" t="s">
        <v>65</v>
      </c>
      <c r="C43" s="17">
        <v>900</v>
      </c>
      <c r="D43" s="18">
        <v>500</v>
      </c>
      <c r="E43" s="4"/>
    </row>
    <row r="44" spans="1:5" ht="15.75" thickBot="1" x14ac:dyDescent="0.3">
      <c r="A44" s="26"/>
      <c r="B44" s="11" t="s">
        <v>66</v>
      </c>
      <c r="C44" s="18"/>
      <c r="D44" s="18">
        <v>2100</v>
      </c>
      <c r="E44" s="4"/>
    </row>
    <row r="45" spans="1:5" ht="15.75" thickBot="1" x14ac:dyDescent="0.3">
      <c r="A45" s="26"/>
      <c r="B45" s="27" t="s">
        <v>67</v>
      </c>
      <c r="C45" s="15">
        <f>SUM(C28:C43)</f>
        <v>86110</v>
      </c>
      <c r="D45" s="15">
        <f>SUM(D28:D44)</f>
        <v>82550</v>
      </c>
      <c r="E45" s="4"/>
    </row>
    <row r="46" spans="1:5" x14ac:dyDescent="0.25">
      <c r="A46" s="28"/>
      <c r="C46" s="16"/>
      <c r="D46" s="23"/>
      <c r="E46" s="4"/>
    </row>
    <row r="47" spans="1:5" x14ac:dyDescent="0.25">
      <c r="A47" s="29" t="s">
        <v>68</v>
      </c>
      <c r="B47" s="2"/>
      <c r="C47" s="6">
        <v>2021</v>
      </c>
      <c r="D47" s="7">
        <v>2022</v>
      </c>
      <c r="E47" s="4"/>
    </row>
    <row r="48" spans="1:5" x14ac:dyDescent="0.25">
      <c r="A48" s="25" t="s">
        <v>69</v>
      </c>
      <c r="B48" s="2" t="s">
        <v>70</v>
      </c>
      <c r="C48" s="9">
        <v>500</v>
      </c>
      <c r="D48" s="10">
        <v>1230</v>
      </c>
      <c r="E48" s="4"/>
    </row>
    <row r="49" spans="1:5" x14ac:dyDescent="0.25">
      <c r="A49" s="25" t="s">
        <v>71</v>
      </c>
      <c r="B49" s="2" t="s">
        <v>72</v>
      </c>
      <c r="C49" s="9">
        <v>150</v>
      </c>
      <c r="D49" s="10">
        <v>300</v>
      </c>
      <c r="E49" s="4"/>
    </row>
    <row r="50" spans="1:5" x14ac:dyDescent="0.25">
      <c r="A50" s="25" t="s">
        <v>73</v>
      </c>
      <c r="B50" s="2" t="s">
        <v>74</v>
      </c>
      <c r="C50" s="9">
        <v>500</v>
      </c>
      <c r="D50" s="10">
        <v>1070</v>
      </c>
      <c r="E50" s="4"/>
    </row>
    <row r="51" spans="1:5" x14ac:dyDescent="0.25">
      <c r="A51" s="25" t="s">
        <v>75</v>
      </c>
      <c r="B51" s="2" t="s">
        <v>76</v>
      </c>
      <c r="C51" s="9">
        <v>75</v>
      </c>
      <c r="D51" s="10">
        <v>180</v>
      </c>
      <c r="E51" s="4"/>
    </row>
    <row r="52" spans="1:5" x14ac:dyDescent="0.25">
      <c r="A52" s="25" t="s">
        <v>77</v>
      </c>
      <c r="B52" s="2" t="s">
        <v>78</v>
      </c>
      <c r="C52" s="9">
        <v>400</v>
      </c>
      <c r="D52" s="10">
        <v>1420</v>
      </c>
      <c r="E52" s="4"/>
    </row>
    <row r="53" spans="1:5" x14ac:dyDescent="0.25">
      <c r="A53" s="25" t="s">
        <v>79</v>
      </c>
      <c r="B53" s="2" t="s">
        <v>80</v>
      </c>
      <c r="C53" s="9">
        <v>15</v>
      </c>
      <c r="D53" s="2">
        <v>0</v>
      </c>
      <c r="E53" s="4"/>
    </row>
    <row r="54" spans="1:5" x14ac:dyDescent="0.25">
      <c r="A54" s="25" t="s">
        <v>81</v>
      </c>
      <c r="B54" s="2" t="s">
        <v>82</v>
      </c>
      <c r="C54" s="9">
        <v>50</v>
      </c>
      <c r="D54" s="10">
        <v>100</v>
      </c>
      <c r="E54" s="4"/>
    </row>
    <row r="55" spans="1:5" x14ac:dyDescent="0.25">
      <c r="A55" s="25" t="s">
        <v>83</v>
      </c>
      <c r="B55" s="2" t="s">
        <v>84</v>
      </c>
      <c r="C55" s="9">
        <v>125</v>
      </c>
      <c r="D55" s="10">
        <v>300</v>
      </c>
      <c r="E55" s="4"/>
    </row>
    <row r="56" spans="1:5" x14ac:dyDescent="0.25">
      <c r="A56" s="25" t="s">
        <v>85</v>
      </c>
      <c r="B56" s="2" t="s">
        <v>86</v>
      </c>
      <c r="C56" s="9">
        <v>75</v>
      </c>
      <c r="D56" s="10">
        <v>100</v>
      </c>
      <c r="E56" s="4"/>
    </row>
    <row r="57" spans="1:5" x14ac:dyDescent="0.25">
      <c r="A57" s="2"/>
      <c r="B57" s="5" t="s">
        <v>87</v>
      </c>
      <c r="C57" s="30">
        <f>SUM(C48:C56)</f>
        <v>1890</v>
      </c>
      <c r="D57" s="31">
        <f>SUM(D48:D56)</f>
        <v>4700</v>
      </c>
      <c r="E57" s="4"/>
    </row>
    <row r="58" spans="1:5" ht="15.75" thickBot="1" x14ac:dyDescent="0.3">
      <c r="C58" s="12"/>
      <c r="D58" s="11"/>
      <c r="E58" s="4"/>
    </row>
    <row r="59" spans="1:5" ht="15.75" thickBot="1" x14ac:dyDescent="0.3">
      <c r="B59" s="42" t="s">
        <v>88</v>
      </c>
      <c r="C59" s="54">
        <v>88000</v>
      </c>
      <c r="D59" s="43">
        <v>87250</v>
      </c>
      <c r="E59" s="8">
        <v>-750</v>
      </c>
    </row>
    <row r="60" spans="1:5" x14ac:dyDescent="0.25">
      <c r="C60" s="16"/>
      <c r="D60" s="23"/>
      <c r="E60" s="4"/>
    </row>
    <row r="61" spans="1:5" x14ac:dyDescent="0.25">
      <c r="A61" s="5" t="s">
        <v>89</v>
      </c>
      <c r="B61" s="2"/>
      <c r="C61" s="6">
        <v>2021</v>
      </c>
      <c r="D61" s="7">
        <v>2022</v>
      </c>
      <c r="E61" s="4"/>
    </row>
    <row r="62" spans="1:5" x14ac:dyDescent="0.25">
      <c r="A62" s="2" t="s">
        <v>90</v>
      </c>
      <c r="B62" s="2" t="s">
        <v>91</v>
      </c>
      <c r="C62" s="9">
        <v>20000</v>
      </c>
      <c r="D62" s="10">
        <v>20000</v>
      </c>
      <c r="E62" s="4"/>
    </row>
    <row r="63" spans="1:5" x14ac:dyDescent="0.25">
      <c r="A63" s="2" t="s">
        <v>92</v>
      </c>
      <c r="B63" s="2" t="s">
        <v>93</v>
      </c>
      <c r="C63" s="9">
        <v>10000</v>
      </c>
      <c r="D63" s="10">
        <v>13500</v>
      </c>
      <c r="E63" s="4"/>
    </row>
    <row r="64" spans="1:5" x14ac:dyDescent="0.25">
      <c r="A64" s="2" t="s">
        <v>94</v>
      </c>
      <c r="B64" s="2" t="s">
        <v>95</v>
      </c>
      <c r="C64" s="9">
        <v>3500</v>
      </c>
      <c r="D64" s="10">
        <v>4000</v>
      </c>
      <c r="E64" s="4"/>
    </row>
    <row r="65" spans="1:5" x14ac:dyDescent="0.25">
      <c r="A65" s="2" t="s">
        <v>96</v>
      </c>
      <c r="B65" s="2" t="s">
        <v>97</v>
      </c>
      <c r="C65" s="9">
        <v>3500</v>
      </c>
      <c r="D65" s="10">
        <v>3500</v>
      </c>
      <c r="E65" s="4"/>
    </row>
    <row r="66" spans="1:5" x14ac:dyDescent="0.25">
      <c r="A66" s="2" t="s">
        <v>98</v>
      </c>
      <c r="B66" s="2" t="s">
        <v>99</v>
      </c>
      <c r="C66" s="9">
        <v>17000</v>
      </c>
      <c r="D66" s="10">
        <v>17000</v>
      </c>
      <c r="E66" s="4"/>
    </row>
    <row r="67" spans="1:5" x14ac:dyDescent="0.25">
      <c r="A67" s="2" t="s">
        <v>100</v>
      </c>
      <c r="B67" s="2" t="s">
        <v>101</v>
      </c>
      <c r="C67" s="9">
        <v>500</v>
      </c>
      <c r="D67" s="10">
        <v>2500</v>
      </c>
      <c r="E67" s="4"/>
    </row>
    <row r="68" spans="1:5" x14ac:dyDescent="0.25">
      <c r="A68" s="2" t="s">
        <v>102</v>
      </c>
      <c r="B68" s="2" t="s">
        <v>103</v>
      </c>
      <c r="C68" s="9">
        <v>2000</v>
      </c>
      <c r="D68" s="10">
        <v>2000</v>
      </c>
      <c r="E68" s="4"/>
    </row>
    <row r="69" spans="1:5" x14ac:dyDescent="0.25">
      <c r="A69" s="2" t="s">
        <v>104</v>
      </c>
      <c r="B69" s="2" t="s">
        <v>105</v>
      </c>
      <c r="C69" s="9">
        <v>400</v>
      </c>
      <c r="D69" s="10">
        <v>400</v>
      </c>
      <c r="E69" s="4"/>
    </row>
    <row r="70" spans="1:5" x14ac:dyDescent="0.25">
      <c r="A70" s="2" t="s">
        <v>106</v>
      </c>
      <c r="B70" s="2" t="s">
        <v>107</v>
      </c>
      <c r="C70" s="9">
        <v>500</v>
      </c>
      <c r="D70" s="10">
        <v>1000</v>
      </c>
      <c r="E70" s="4"/>
    </row>
    <row r="71" spans="1:5" x14ac:dyDescent="0.25">
      <c r="A71" s="2" t="s">
        <v>108</v>
      </c>
      <c r="B71" s="2" t="s">
        <v>109</v>
      </c>
      <c r="C71" s="9">
        <v>2000</v>
      </c>
      <c r="D71" s="10">
        <v>2000</v>
      </c>
      <c r="E71" s="4"/>
    </row>
    <row r="72" spans="1:5" x14ac:dyDescent="0.25">
      <c r="A72" s="2" t="s">
        <v>110</v>
      </c>
      <c r="B72" s="2" t="s">
        <v>111</v>
      </c>
      <c r="C72" s="9">
        <v>3000</v>
      </c>
      <c r="D72" s="10">
        <v>3000</v>
      </c>
      <c r="E72" s="4"/>
    </row>
    <row r="73" spans="1:5" x14ac:dyDescent="0.25">
      <c r="A73" s="2" t="s">
        <v>112</v>
      </c>
      <c r="B73" s="2" t="s">
        <v>113</v>
      </c>
      <c r="C73" s="9">
        <v>1000</v>
      </c>
      <c r="D73" s="10">
        <v>1000</v>
      </c>
      <c r="E73" s="4"/>
    </row>
    <row r="74" spans="1:5" x14ac:dyDescent="0.25">
      <c r="A74" s="2" t="s">
        <v>114</v>
      </c>
      <c r="B74" s="2" t="s">
        <v>115</v>
      </c>
      <c r="C74" s="9">
        <v>800</v>
      </c>
      <c r="D74" s="10">
        <v>800</v>
      </c>
      <c r="E74" s="4"/>
    </row>
    <row r="75" spans="1:5" x14ac:dyDescent="0.25">
      <c r="A75" s="2" t="s">
        <v>116</v>
      </c>
      <c r="B75" s="2" t="s">
        <v>117</v>
      </c>
      <c r="C75" s="9">
        <v>1000</v>
      </c>
      <c r="D75" s="10">
        <v>1500</v>
      </c>
      <c r="E75" s="4"/>
    </row>
    <row r="76" spans="1:5" ht="15.75" thickBot="1" x14ac:dyDescent="0.3">
      <c r="A76" s="2" t="s">
        <v>118</v>
      </c>
      <c r="B76" s="11" t="s">
        <v>119</v>
      </c>
      <c r="C76" s="17">
        <v>500</v>
      </c>
      <c r="D76" s="18">
        <v>500</v>
      </c>
      <c r="E76" s="4"/>
    </row>
    <row r="77" spans="1:5" ht="15.75" thickBot="1" x14ac:dyDescent="0.3">
      <c r="A77" s="3"/>
      <c r="B77" s="32" t="s">
        <v>120</v>
      </c>
      <c r="C77" s="14">
        <f>SUM(C62:C76)</f>
        <v>65700</v>
      </c>
      <c r="D77" s="15">
        <f>SUM(D62:D76)</f>
        <v>72700</v>
      </c>
      <c r="E77" s="4"/>
    </row>
    <row r="78" spans="1:5" x14ac:dyDescent="0.25">
      <c r="B78" s="33"/>
      <c r="C78" s="16"/>
      <c r="D78" s="23"/>
      <c r="E78" s="4"/>
    </row>
    <row r="79" spans="1:5" x14ac:dyDescent="0.25">
      <c r="A79" s="5" t="s">
        <v>121</v>
      </c>
      <c r="B79" s="2"/>
      <c r="C79" s="6">
        <v>2021</v>
      </c>
      <c r="D79" s="7">
        <v>2022</v>
      </c>
      <c r="E79" s="4"/>
    </row>
    <row r="80" spans="1:5" x14ac:dyDescent="0.25">
      <c r="A80" s="2" t="s">
        <v>122</v>
      </c>
      <c r="B80" s="2" t="s">
        <v>123</v>
      </c>
      <c r="C80" s="9">
        <v>6000</v>
      </c>
      <c r="D80" s="10">
        <v>6000</v>
      </c>
      <c r="E80" s="4"/>
    </row>
    <row r="81" spans="1:5" ht="15.75" thickBot="1" x14ac:dyDescent="0.3">
      <c r="A81" s="2" t="s">
        <v>124</v>
      </c>
      <c r="B81" s="11" t="s">
        <v>125</v>
      </c>
      <c r="C81" s="17">
        <v>500</v>
      </c>
      <c r="D81" s="18">
        <v>500</v>
      </c>
      <c r="E81" s="4"/>
    </row>
    <row r="82" spans="1:5" ht="15.75" thickBot="1" x14ac:dyDescent="0.3">
      <c r="A82" s="3"/>
      <c r="B82" s="32" t="s">
        <v>126</v>
      </c>
      <c r="C82" s="34">
        <v>6500</v>
      </c>
      <c r="D82" s="15">
        <v>6500</v>
      </c>
      <c r="E82" s="4"/>
    </row>
    <row r="83" spans="1:5" ht="15.75" thickBot="1" x14ac:dyDescent="0.3">
      <c r="B83" s="33"/>
      <c r="C83" s="12"/>
      <c r="D83" s="22"/>
      <c r="E83" s="4"/>
    </row>
    <row r="84" spans="1:5" ht="15.75" thickBot="1" x14ac:dyDescent="0.3">
      <c r="B84" s="42" t="s">
        <v>127</v>
      </c>
      <c r="C84" s="54">
        <v>72200</v>
      </c>
      <c r="D84" s="43">
        <v>79200</v>
      </c>
      <c r="E84" s="70">
        <v>7000</v>
      </c>
    </row>
    <row r="85" spans="1:5" x14ac:dyDescent="0.25">
      <c r="C85" s="16"/>
      <c r="D85" s="23"/>
      <c r="E85" s="4"/>
    </row>
    <row r="86" spans="1:5" x14ac:dyDescent="0.25">
      <c r="A86" s="5" t="s">
        <v>128</v>
      </c>
      <c r="B86" s="2"/>
      <c r="C86" s="6">
        <v>2021</v>
      </c>
      <c r="D86" s="7">
        <v>2022</v>
      </c>
      <c r="E86" s="4"/>
    </row>
    <row r="87" spans="1:5" x14ac:dyDescent="0.25">
      <c r="A87" s="2" t="s">
        <v>129</v>
      </c>
      <c r="B87" s="2" t="s">
        <v>130</v>
      </c>
      <c r="C87" s="9">
        <v>20000</v>
      </c>
      <c r="D87" s="10">
        <v>25000</v>
      </c>
      <c r="E87" s="4"/>
    </row>
    <row r="88" spans="1:5" x14ac:dyDescent="0.25">
      <c r="A88" s="2" t="s">
        <v>131</v>
      </c>
      <c r="B88" s="2" t="s">
        <v>132</v>
      </c>
      <c r="C88" s="9">
        <v>15000</v>
      </c>
      <c r="D88" s="10">
        <v>15000</v>
      </c>
      <c r="E88" s="4"/>
    </row>
    <row r="89" spans="1:5" x14ac:dyDescent="0.25">
      <c r="A89" s="2" t="s">
        <v>133</v>
      </c>
      <c r="B89" s="2" t="s">
        <v>134</v>
      </c>
      <c r="C89" s="9">
        <v>7500</v>
      </c>
      <c r="D89" s="10">
        <v>7500</v>
      </c>
      <c r="E89" s="4"/>
    </row>
    <row r="90" spans="1:5" ht="15.75" thickBot="1" x14ac:dyDescent="0.3">
      <c r="A90" s="2" t="s">
        <v>135</v>
      </c>
      <c r="B90" s="2" t="s">
        <v>136</v>
      </c>
      <c r="C90" s="17">
        <v>5000</v>
      </c>
      <c r="D90" s="18">
        <v>5000</v>
      </c>
      <c r="E90" s="4"/>
    </row>
    <row r="91" spans="1:5" ht="15.75" thickBot="1" x14ac:dyDescent="0.3">
      <c r="B91" s="42" t="s">
        <v>137</v>
      </c>
      <c r="C91" s="54">
        <f>SUM(C87:C90)</f>
        <v>47500</v>
      </c>
      <c r="D91" s="43">
        <f>SUM(D87:D90)</f>
        <v>52500</v>
      </c>
      <c r="E91" s="70">
        <v>5000</v>
      </c>
    </row>
    <row r="92" spans="1:5" x14ac:dyDescent="0.25">
      <c r="B92" s="35"/>
      <c r="C92" s="36"/>
      <c r="D92" s="23"/>
      <c r="E92" s="4"/>
    </row>
    <row r="93" spans="1:5" x14ac:dyDescent="0.25">
      <c r="A93" s="5" t="s">
        <v>138</v>
      </c>
      <c r="B93" s="2"/>
      <c r="C93" s="6">
        <v>2021</v>
      </c>
      <c r="D93" s="7">
        <v>2022</v>
      </c>
      <c r="E93" s="4"/>
    </row>
    <row r="94" spans="1:5" ht="15.75" thickBot="1" x14ac:dyDescent="0.3">
      <c r="A94" s="2" t="s">
        <v>139</v>
      </c>
      <c r="B94" s="2" t="s">
        <v>140</v>
      </c>
      <c r="C94" s="9">
        <v>15000</v>
      </c>
      <c r="D94" s="18">
        <v>15000</v>
      </c>
      <c r="E94" s="4"/>
    </row>
    <row r="95" spans="1:5" ht="15.75" thickBot="1" x14ac:dyDescent="0.3">
      <c r="B95" s="38" t="s">
        <v>141</v>
      </c>
      <c r="C95" s="39">
        <v>15000</v>
      </c>
      <c r="D95" s="43">
        <v>15000</v>
      </c>
      <c r="E95" s="4"/>
    </row>
    <row r="96" spans="1:5" x14ac:dyDescent="0.25">
      <c r="D96" s="23"/>
      <c r="E96" s="4"/>
    </row>
    <row r="97" spans="1:5" x14ac:dyDescent="0.25">
      <c r="A97" s="5" t="s">
        <v>142</v>
      </c>
      <c r="B97" s="2"/>
      <c r="C97" s="6">
        <v>2021</v>
      </c>
      <c r="D97" s="7">
        <v>2022</v>
      </c>
      <c r="E97" s="4"/>
    </row>
    <row r="98" spans="1:5" x14ac:dyDescent="0.25">
      <c r="A98" s="2" t="s">
        <v>143</v>
      </c>
      <c r="B98" s="2" t="s">
        <v>144</v>
      </c>
      <c r="C98" s="9">
        <v>3150</v>
      </c>
      <c r="D98" s="10">
        <v>3150</v>
      </c>
      <c r="E98" s="4"/>
    </row>
    <row r="99" spans="1:5" x14ac:dyDescent="0.25">
      <c r="A99" s="2" t="s">
        <v>145</v>
      </c>
      <c r="B99" s="2" t="s">
        <v>146</v>
      </c>
      <c r="C99" s="9"/>
      <c r="D99" s="10"/>
      <c r="E99" s="4"/>
    </row>
    <row r="100" spans="1:5" x14ac:dyDescent="0.25">
      <c r="A100" s="2" t="s">
        <v>147</v>
      </c>
      <c r="B100" s="2" t="s">
        <v>148</v>
      </c>
      <c r="C100" s="9">
        <v>250</v>
      </c>
      <c r="D100" s="10">
        <v>250</v>
      </c>
      <c r="E100" s="4"/>
    </row>
    <row r="101" spans="1:5" x14ac:dyDescent="0.25">
      <c r="A101" s="2" t="s">
        <v>149</v>
      </c>
      <c r="B101" s="2" t="s">
        <v>150</v>
      </c>
      <c r="C101" s="9">
        <v>500</v>
      </c>
      <c r="D101" s="10">
        <v>500</v>
      </c>
      <c r="E101" s="4"/>
    </row>
    <row r="102" spans="1:5" x14ac:dyDescent="0.25">
      <c r="A102" s="2" t="s">
        <v>151</v>
      </c>
      <c r="B102" s="2" t="s">
        <v>152</v>
      </c>
      <c r="C102" s="9">
        <v>500</v>
      </c>
      <c r="D102" s="10">
        <v>500</v>
      </c>
      <c r="E102" s="4"/>
    </row>
    <row r="103" spans="1:5" x14ac:dyDescent="0.25">
      <c r="A103" s="2" t="s">
        <v>153</v>
      </c>
      <c r="B103" s="2" t="s">
        <v>154</v>
      </c>
      <c r="C103" s="9">
        <v>100</v>
      </c>
      <c r="D103" s="10">
        <v>100</v>
      </c>
      <c r="E103" s="4"/>
    </row>
    <row r="104" spans="1:5" x14ac:dyDescent="0.25">
      <c r="A104" s="2" t="s">
        <v>155</v>
      </c>
      <c r="B104" s="2" t="s">
        <v>156</v>
      </c>
      <c r="C104" s="9">
        <v>1000</v>
      </c>
      <c r="D104" s="10">
        <v>1000</v>
      </c>
      <c r="E104" s="4"/>
    </row>
    <row r="105" spans="1:5" x14ac:dyDescent="0.25">
      <c r="A105" s="2" t="s">
        <v>157</v>
      </c>
      <c r="B105" s="2" t="s">
        <v>158</v>
      </c>
      <c r="C105" s="9">
        <v>80</v>
      </c>
      <c r="D105" s="10">
        <v>80</v>
      </c>
      <c r="E105" s="4"/>
    </row>
    <row r="106" spans="1:5" x14ac:dyDescent="0.25">
      <c r="A106" s="2" t="s">
        <v>159</v>
      </c>
      <c r="B106" s="2" t="s">
        <v>154</v>
      </c>
      <c r="C106" s="9">
        <v>100</v>
      </c>
      <c r="D106" s="10">
        <v>100</v>
      </c>
      <c r="E106" s="4"/>
    </row>
    <row r="107" spans="1:5" ht="15.75" thickBot="1" x14ac:dyDescent="0.3">
      <c r="A107" s="2" t="s">
        <v>160</v>
      </c>
      <c r="B107" s="11" t="s">
        <v>161</v>
      </c>
      <c r="C107" s="17">
        <v>500</v>
      </c>
      <c r="D107" s="10">
        <v>500</v>
      </c>
      <c r="E107" s="4"/>
    </row>
    <row r="108" spans="1:5" ht="15.75" thickBot="1" x14ac:dyDescent="0.3">
      <c r="B108" s="42" t="s">
        <v>162</v>
      </c>
      <c r="C108" s="39">
        <f>SUM(C98:C107)</f>
        <v>6180</v>
      </c>
      <c r="D108" s="43">
        <f>SUM(D98:D107)</f>
        <v>6180</v>
      </c>
      <c r="E108" s="4"/>
    </row>
    <row r="109" spans="1:5" x14ac:dyDescent="0.25">
      <c r="C109" s="3"/>
      <c r="D109" s="2"/>
      <c r="E109" s="4"/>
    </row>
    <row r="110" spans="1:5" x14ac:dyDescent="0.25">
      <c r="A110" s="5" t="s">
        <v>163</v>
      </c>
      <c r="B110" s="2"/>
      <c r="C110" s="6">
        <v>2021</v>
      </c>
      <c r="D110" s="7">
        <v>2022</v>
      </c>
      <c r="E110" s="4"/>
    </row>
    <row r="111" spans="1:5" x14ac:dyDescent="0.25">
      <c r="A111" s="2" t="s">
        <v>164</v>
      </c>
      <c r="B111" s="2" t="s">
        <v>165</v>
      </c>
      <c r="C111" s="9">
        <v>3700</v>
      </c>
      <c r="D111" s="10">
        <v>3700</v>
      </c>
      <c r="E111" s="4"/>
    </row>
    <row r="112" spans="1:5" x14ac:dyDescent="0.25">
      <c r="A112" s="2" t="s">
        <v>166</v>
      </c>
      <c r="B112" s="2" t="s">
        <v>167</v>
      </c>
      <c r="C112" s="9">
        <v>1000</v>
      </c>
      <c r="D112" s="10">
        <v>1000</v>
      </c>
      <c r="E112" s="4"/>
    </row>
    <row r="113" spans="1:5" x14ac:dyDescent="0.25">
      <c r="A113" s="2" t="s">
        <v>168</v>
      </c>
      <c r="B113" s="2" t="s">
        <v>169</v>
      </c>
      <c r="C113" s="9">
        <v>10500</v>
      </c>
      <c r="D113" s="10">
        <v>10500</v>
      </c>
      <c r="E113" s="4"/>
    </row>
    <row r="114" spans="1:5" x14ac:dyDescent="0.25">
      <c r="A114" s="2" t="s">
        <v>170</v>
      </c>
      <c r="B114" s="2" t="s">
        <v>171</v>
      </c>
      <c r="C114" s="9">
        <v>20000</v>
      </c>
      <c r="D114" s="10">
        <v>20000</v>
      </c>
      <c r="E114" s="4"/>
    </row>
    <row r="115" spans="1:5" x14ac:dyDescent="0.25">
      <c r="A115" s="2" t="s">
        <v>172</v>
      </c>
      <c r="B115" s="2" t="s">
        <v>173</v>
      </c>
      <c r="C115" s="9">
        <v>1500</v>
      </c>
      <c r="D115" s="10">
        <v>1500</v>
      </c>
      <c r="E115" s="4"/>
    </row>
    <row r="116" spans="1:5" x14ac:dyDescent="0.25">
      <c r="A116" s="2" t="s">
        <v>174</v>
      </c>
      <c r="B116" s="2" t="s">
        <v>175</v>
      </c>
      <c r="C116" s="9">
        <v>1500</v>
      </c>
      <c r="D116" s="10">
        <v>1500</v>
      </c>
      <c r="E116" s="4"/>
    </row>
    <row r="117" spans="1:5" x14ac:dyDescent="0.25">
      <c r="A117" s="2" t="s">
        <v>176</v>
      </c>
      <c r="B117" s="2" t="s">
        <v>177</v>
      </c>
      <c r="C117" s="9">
        <v>5000</v>
      </c>
      <c r="D117" s="10">
        <v>5000</v>
      </c>
      <c r="E117" s="4"/>
    </row>
    <row r="118" spans="1:5" x14ac:dyDescent="0.25">
      <c r="A118" s="2" t="s">
        <v>178</v>
      </c>
      <c r="B118" s="2" t="s">
        <v>179</v>
      </c>
      <c r="C118" s="9">
        <v>1250</v>
      </c>
      <c r="D118" s="10">
        <v>1250</v>
      </c>
      <c r="E118" s="4"/>
    </row>
    <row r="119" spans="1:5" x14ac:dyDescent="0.25">
      <c r="A119" s="2" t="s">
        <v>180</v>
      </c>
      <c r="B119" s="2" t="s">
        <v>181</v>
      </c>
      <c r="C119" s="9">
        <v>400</v>
      </c>
      <c r="D119" s="10">
        <v>400</v>
      </c>
      <c r="E119" s="4"/>
    </row>
    <row r="120" spans="1:5" x14ac:dyDescent="0.25">
      <c r="A120" s="2" t="s">
        <v>182</v>
      </c>
      <c r="B120" s="2" t="s">
        <v>183</v>
      </c>
      <c r="C120" s="9">
        <v>1000</v>
      </c>
      <c r="D120" s="10">
        <v>1000</v>
      </c>
      <c r="E120" s="4"/>
    </row>
    <row r="121" spans="1:5" x14ac:dyDescent="0.25">
      <c r="A121" s="2" t="s">
        <v>184</v>
      </c>
      <c r="B121" s="2" t="s">
        <v>185</v>
      </c>
      <c r="C121" s="9">
        <v>3000</v>
      </c>
      <c r="D121" s="10">
        <v>4500</v>
      </c>
      <c r="E121" s="4"/>
    </row>
    <row r="122" spans="1:5" x14ac:dyDescent="0.25">
      <c r="A122" s="2" t="s">
        <v>186</v>
      </c>
      <c r="B122" s="2" t="s">
        <v>187</v>
      </c>
      <c r="C122" s="9">
        <v>2500</v>
      </c>
      <c r="D122" s="10">
        <v>2500</v>
      </c>
      <c r="E122" s="4"/>
    </row>
    <row r="123" spans="1:5" x14ac:dyDescent="0.25">
      <c r="A123" s="2" t="s">
        <v>188</v>
      </c>
      <c r="B123" s="2" t="s">
        <v>189</v>
      </c>
      <c r="C123" s="9">
        <v>500</v>
      </c>
      <c r="D123" s="10">
        <v>500</v>
      </c>
      <c r="E123" s="4"/>
    </row>
    <row r="124" spans="1:5" x14ac:dyDescent="0.25">
      <c r="A124" s="2" t="s">
        <v>190</v>
      </c>
      <c r="B124" s="2" t="s">
        <v>191</v>
      </c>
      <c r="C124" s="9">
        <v>1000</v>
      </c>
      <c r="D124" s="10">
        <v>1000</v>
      </c>
      <c r="E124" s="4"/>
    </row>
    <row r="125" spans="1:5" x14ac:dyDescent="0.25">
      <c r="A125" s="2" t="s">
        <v>192</v>
      </c>
      <c r="B125" s="2" t="s">
        <v>193</v>
      </c>
      <c r="C125" s="9">
        <v>1000</v>
      </c>
      <c r="D125" s="10">
        <v>1000</v>
      </c>
      <c r="E125" s="4"/>
    </row>
    <row r="126" spans="1:5" x14ac:dyDescent="0.25">
      <c r="A126" s="2" t="s">
        <v>194</v>
      </c>
      <c r="B126" s="2" t="s">
        <v>195</v>
      </c>
      <c r="C126" s="9">
        <v>1200</v>
      </c>
      <c r="D126" s="10">
        <v>1200</v>
      </c>
      <c r="E126" s="4"/>
    </row>
    <row r="127" spans="1:5" x14ac:dyDescent="0.25">
      <c r="A127" s="2" t="s">
        <v>196</v>
      </c>
      <c r="B127" s="2" t="s">
        <v>197</v>
      </c>
      <c r="C127" s="9">
        <v>750</v>
      </c>
      <c r="D127" s="10">
        <v>750</v>
      </c>
      <c r="E127" s="4"/>
    </row>
    <row r="128" spans="1:5" x14ac:dyDescent="0.25">
      <c r="A128" s="2" t="s">
        <v>198</v>
      </c>
      <c r="B128" s="2" t="s">
        <v>199</v>
      </c>
      <c r="C128" s="9">
        <v>1500</v>
      </c>
      <c r="D128" s="10">
        <v>1500</v>
      </c>
      <c r="E128" s="4"/>
    </row>
    <row r="129" spans="1:5" x14ac:dyDescent="0.25">
      <c r="A129" s="2" t="s">
        <v>200</v>
      </c>
      <c r="B129" s="2" t="s">
        <v>201</v>
      </c>
      <c r="C129" s="9">
        <v>500</v>
      </c>
      <c r="D129" s="10">
        <v>500</v>
      </c>
      <c r="E129" s="4"/>
    </row>
    <row r="130" spans="1:5" x14ac:dyDescent="0.25">
      <c r="A130" s="2" t="s">
        <v>202</v>
      </c>
      <c r="B130" s="2" t="s">
        <v>203</v>
      </c>
      <c r="C130" s="9">
        <v>500</v>
      </c>
      <c r="D130" s="10">
        <v>500</v>
      </c>
      <c r="E130" s="4"/>
    </row>
    <row r="131" spans="1:5" x14ac:dyDescent="0.25">
      <c r="A131" s="2" t="s">
        <v>204</v>
      </c>
      <c r="B131" s="2" t="s">
        <v>205</v>
      </c>
      <c r="C131" s="9">
        <v>2500</v>
      </c>
      <c r="D131" s="10">
        <v>2500</v>
      </c>
      <c r="E131" s="4"/>
    </row>
    <row r="132" spans="1:5" x14ac:dyDescent="0.25">
      <c r="A132" s="2" t="s">
        <v>206</v>
      </c>
      <c r="B132" s="2" t="s">
        <v>207</v>
      </c>
      <c r="C132" s="9">
        <v>500</v>
      </c>
      <c r="D132" s="10">
        <v>2500</v>
      </c>
      <c r="E132" s="4"/>
    </row>
    <row r="133" spans="1:5" ht="15.75" thickBot="1" x14ac:dyDescent="0.3">
      <c r="A133" s="2" t="s">
        <v>208</v>
      </c>
      <c r="B133" s="22" t="s">
        <v>209</v>
      </c>
      <c r="C133" s="17">
        <v>0</v>
      </c>
      <c r="D133" s="18">
        <v>0</v>
      </c>
      <c r="E133" s="4"/>
    </row>
    <row r="134" spans="1:5" ht="15.75" thickBot="1" x14ac:dyDescent="0.3">
      <c r="B134" s="55" t="s">
        <v>210</v>
      </c>
      <c r="C134" s="54">
        <f>SUM(C111:C133)</f>
        <v>61300</v>
      </c>
      <c r="D134" s="43">
        <f>SUM(D111:D133)</f>
        <v>64800</v>
      </c>
      <c r="E134" s="70">
        <v>3500</v>
      </c>
    </row>
    <row r="135" spans="1:5" x14ac:dyDescent="0.25">
      <c r="C135" s="16"/>
      <c r="D135" s="23"/>
      <c r="E135" s="4"/>
    </row>
    <row r="136" spans="1:5" x14ac:dyDescent="0.25">
      <c r="A136" s="5" t="s">
        <v>211</v>
      </c>
      <c r="B136" s="2"/>
      <c r="C136" s="6">
        <v>2021</v>
      </c>
      <c r="D136" s="7">
        <v>2022</v>
      </c>
      <c r="E136" s="4"/>
    </row>
    <row r="137" spans="1:5" x14ac:dyDescent="0.25">
      <c r="A137" s="2" t="s">
        <v>212</v>
      </c>
      <c r="B137" s="2" t="s">
        <v>213</v>
      </c>
      <c r="C137" s="9">
        <v>1000</v>
      </c>
      <c r="D137" s="10">
        <v>1000</v>
      </c>
      <c r="E137" s="4"/>
    </row>
    <row r="138" spans="1:5" x14ac:dyDescent="0.25">
      <c r="A138" s="2" t="s">
        <v>214</v>
      </c>
      <c r="B138" s="2" t="s">
        <v>215</v>
      </c>
      <c r="C138" s="9">
        <v>0</v>
      </c>
      <c r="D138" s="10">
        <v>0</v>
      </c>
      <c r="E138" s="4"/>
    </row>
    <row r="139" spans="1:5" ht="15.75" thickBot="1" x14ac:dyDescent="0.3">
      <c r="A139" s="2" t="s">
        <v>216</v>
      </c>
      <c r="B139" s="11" t="s">
        <v>217</v>
      </c>
      <c r="C139" s="17">
        <v>18000</v>
      </c>
      <c r="D139" s="18">
        <v>18000</v>
      </c>
      <c r="E139" s="4"/>
    </row>
    <row r="140" spans="1:5" ht="15.75" thickBot="1" x14ac:dyDescent="0.3">
      <c r="B140" s="42" t="s">
        <v>218</v>
      </c>
      <c r="C140" s="54">
        <v>19000</v>
      </c>
      <c r="D140" s="43">
        <v>19000</v>
      </c>
      <c r="E140" s="4"/>
    </row>
    <row r="141" spans="1:5" x14ac:dyDescent="0.25">
      <c r="C141" s="16"/>
      <c r="D141" s="2"/>
      <c r="E141" s="4"/>
    </row>
    <row r="142" spans="1:5" x14ac:dyDescent="0.25">
      <c r="A142" s="5" t="s">
        <v>219</v>
      </c>
      <c r="B142" s="2"/>
      <c r="C142" s="6">
        <v>2021</v>
      </c>
      <c r="D142" s="7">
        <v>2022</v>
      </c>
      <c r="E142" s="4"/>
    </row>
    <row r="143" spans="1:5" x14ac:dyDescent="0.25">
      <c r="A143" s="2" t="s">
        <v>220</v>
      </c>
      <c r="B143" s="2" t="s">
        <v>221</v>
      </c>
      <c r="C143" s="9">
        <v>25750</v>
      </c>
      <c r="D143" s="10">
        <v>38500</v>
      </c>
      <c r="E143" s="4"/>
    </row>
    <row r="144" spans="1:5" x14ac:dyDescent="0.25">
      <c r="A144" s="2" t="s">
        <v>222</v>
      </c>
      <c r="B144" s="2" t="s">
        <v>223</v>
      </c>
      <c r="C144" s="9">
        <v>31000</v>
      </c>
      <c r="D144" s="10">
        <v>20000</v>
      </c>
      <c r="E144" s="4"/>
    </row>
    <row r="145" spans="1:5" x14ac:dyDescent="0.25">
      <c r="A145" s="2" t="s">
        <v>224</v>
      </c>
      <c r="B145" s="2" t="s">
        <v>225</v>
      </c>
      <c r="C145" s="17">
        <v>3605</v>
      </c>
      <c r="D145" s="18">
        <v>3000</v>
      </c>
      <c r="E145" s="4"/>
    </row>
    <row r="146" spans="1:5" ht="15.75" thickBot="1" x14ac:dyDescent="0.3">
      <c r="A146" s="2" t="s">
        <v>596</v>
      </c>
      <c r="B146" s="37" t="s">
        <v>226</v>
      </c>
      <c r="C146" s="18"/>
      <c r="D146" s="18">
        <v>113000</v>
      </c>
      <c r="E146" s="4"/>
    </row>
    <row r="147" spans="1:5" ht="15.75" thickBot="1" x14ac:dyDescent="0.3">
      <c r="B147" s="38" t="s">
        <v>227</v>
      </c>
      <c r="C147" s="43">
        <f>SUM(C143:C145)</f>
        <v>60355</v>
      </c>
      <c r="D147" s="43">
        <f>SUM(D143:D146)</f>
        <v>174500</v>
      </c>
      <c r="E147" s="70">
        <v>114145</v>
      </c>
    </row>
    <row r="148" spans="1:5" x14ac:dyDescent="0.25">
      <c r="B148" s="33"/>
      <c r="C148" s="16"/>
      <c r="D148" s="23"/>
      <c r="E148" s="4"/>
    </row>
    <row r="149" spans="1:5" x14ac:dyDescent="0.25">
      <c r="A149" s="5" t="s">
        <v>228</v>
      </c>
      <c r="B149" s="2"/>
      <c r="C149" s="6">
        <v>2021</v>
      </c>
      <c r="D149" s="7">
        <v>2022</v>
      </c>
      <c r="E149" s="4"/>
    </row>
    <row r="150" spans="1:5" x14ac:dyDescent="0.25">
      <c r="A150" s="2" t="s">
        <v>229</v>
      </c>
      <c r="B150" s="2" t="s">
        <v>230</v>
      </c>
      <c r="C150" s="9">
        <v>1500</v>
      </c>
      <c r="D150" s="10">
        <v>1500</v>
      </c>
      <c r="E150" s="4"/>
    </row>
    <row r="151" spans="1:5" ht="15.75" thickBot="1" x14ac:dyDescent="0.3">
      <c r="A151" s="2" t="s">
        <v>231</v>
      </c>
      <c r="B151" s="11" t="s">
        <v>232</v>
      </c>
      <c r="C151" s="17">
        <v>1800</v>
      </c>
      <c r="D151" s="18">
        <v>2000</v>
      </c>
      <c r="E151" s="4"/>
    </row>
    <row r="152" spans="1:5" ht="15.75" thickBot="1" x14ac:dyDescent="0.3">
      <c r="B152" s="42" t="s">
        <v>233</v>
      </c>
      <c r="C152" s="39">
        <f>SUM(C150:C151)</f>
        <v>3300</v>
      </c>
      <c r="D152" s="43">
        <v>3500</v>
      </c>
      <c r="E152" s="8">
        <v>200</v>
      </c>
    </row>
    <row r="153" spans="1:5" x14ac:dyDescent="0.25">
      <c r="B153" s="33"/>
      <c r="C153" s="3"/>
      <c r="D153" s="22"/>
      <c r="E153" s="4"/>
    </row>
    <row r="154" spans="1:5" x14ac:dyDescent="0.25">
      <c r="A154" s="5" t="s">
        <v>234</v>
      </c>
      <c r="B154" s="2"/>
      <c r="C154" s="6">
        <v>2021</v>
      </c>
      <c r="D154" s="7">
        <v>2022</v>
      </c>
      <c r="E154" s="4"/>
    </row>
    <row r="155" spans="1:5" x14ac:dyDescent="0.25">
      <c r="A155" s="2" t="s">
        <v>235</v>
      </c>
      <c r="B155" s="2" t="s">
        <v>236</v>
      </c>
      <c r="C155" s="9">
        <v>223000</v>
      </c>
      <c r="D155" s="41">
        <v>244000</v>
      </c>
      <c r="E155" s="4"/>
    </row>
    <row r="156" spans="1:5" x14ac:dyDescent="0.25">
      <c r="A156" s="2" t="s">
        <v>237</v>
      </c>
      <c r="B156" s="2" t="s">
        <v>238</v>
      </c>
      <c r="C156" s="9">
        <v>46000</v>
      </c>
      <c r="D156" s="2"/>
      <c r="E156" s="4"/>
    </row>
    <row r="157" spans="1:5" x14ac:dyDescent="0.25">
      <c r="A157" s="2" t="s">
        <v>239</v>
      </c>
      <c r="B157" s="2" t="s">
        <v>240</v>
      </c>
      <c r="C157" s="9">
        <v>66000</v>
      </c>
      <c r="D157" s="2"/>
      <c r="E157" s="4"/>
    </row>
    <row r="158" spans="1:5" x14ac:dyDescent="0.25">
      <c r="A158" s="2" t="s">
        <v>241</v>
      </c>
      <c r="B158" s="2" t="s">
        <v>242</v>
      </c>
      <c r="C158" s="9">
        <v>3000</v>
      </c>
      <c r="D158" s="10">
        <v>6000</v>
      </c>
      <c r="E158" s="4"/>
    </row>
    <row r="159" spans="1:5" x14ac:dyDescent="0.25">
      <c r="A159" s="2" t="s">
        <v>243</v>
      </c>
      <c r="B159" s="2" t="s">
        <v>244</v>
      </c>
      <c r="C159" s="9">
        <v>9450</v>
      </c>
      <c r="D159" s="10">
        <v>5000</v>
      </c>
      <c r="E159" s="4"/>
    </row>
    <row r="160" spans="1:5" x14ac:dyDescent="0.25">
      <c r="A160" s="2" t="s">
        <v>245</v>
      </c>
      <c r="B160" s="2" t="s">
        <v>246</v>
      </c>
      <c r="C160" s="9">
        <v>4500</v>
      </c>
      <c r="D160" s="10">
        <v>4500</v>
      </c>
      <c r="E160" s="4"/>
    </row>
    <row r="161" spans="1:5" x14ac:dyDescent="0.25">
      <c r="A161" s="2" t="s">
        <v>247</v>
      </c>
      <c r="B161" s="2" t="s">
        <v>248</v>
      </c>
      <c r="C161" s="9">
        <v>1600</v>
      </c>
      <c r="D161" s="10">
        <v>1600</v>
      </c>
      <c r="E161" s="4"/>
    </row>
    <row r="162" spans="1:5" x14ac:dyDescent="0.25">
      <c r="A162" s="2" t="s">
        <v>249</v>
      </c>
      <c r="B162" s="2" t="s">
        <v>250</v>
      </c>
      <c r="C162" s="9">
        <v>6000</v>
      </c>
      <c r="D162" s="10">
        <v>12000</v>
      </c>
      <c r="E162" s="4"/>
    </row>
    <row r="163" spans="1:5" x14ac:dyDescent="0.25">
      <c r="A163" s="2" t="s">
        <v>251</v>
      </c>
      <c r="B163" s="2" t="s">
        <v>252</v>
      </c>
      <c r="C163" s="9">
        <v>62700</v>
      </c>
      <c r="D163" s="10">
        <v>77700</v>
      </c>
      <c r="E163" s="4"/>
    </row>
    <row r="164" spans="1:5" x14ac:dyDescent="0.25">
      <c r="A164" s="2" t="s">
        <v>253</v>
      </c>
      <c r="B164" s="2" t="s">
        <v>254</v>
      </c>
      <c r="C164" s="9">
        <v>2000</v>
      </c>
      <c r="D164" s="10">
        <v>4500</v>
      </c>
      <c r="E164" s="4"/>
    </row>
    <row r="165" spans="1:5" x14ac:dyDescent="0.25">
      <c r="A165" s="2" t="s">
        <v>255</v>
      </c>
      <c r="B165" s="2" t="s">
        <v>256</v>
      </c>
      <c r="C165" s="9">
        <v>1500</v>
      </c>
      <c r="D165" s="10">
        <v>2500</v>
      </c>
      <c r="E165" s="4"/>
    </row>
    <row r="166" spans="1:5" x14ac:dyDescent="0.25">
      <c r="A166" s="2" t="s">
        <v>257</v>
      </c>
      <c r="B166" s="2" t="s">
        <v>258</v>
      </c>
      <c r="C166" s="9">
        <v>4500</v>
      </c>
      <c r="D166" s="10">
        <v>4500</v>
      </c>
      <c r="E166" s="4"/>
    </row>
    <row r="167" spans="1:5" x14ac:dyDescent="0.25">
      <c r="A167" s="2" t="s">
        <v>259</v>
      </c>
      <c r="B167" s="2" t="s">
        <v>260</v>
      </c>
      <c r="C167" s="9">
        <v>1000</v>
      </c>
      <c r="D167" s="10">
        <v>1000</v>
      </c>
      <c r="E167" s="4"/>
    </row>
    <row r="168" spans="1:5" x14ac:dyDescent="0.25">
      <c r="A168" s="2" t="s">
        <v>261</v>
      </c>
      <c r="B168" s="2" t="s">
        <v>262</v>
      </c>
      <c r="C168" s="9">
        <v>200</v>
      </c>
      <c r="D168" s="10">
        <v>250</v>
      </c>
      <c r="E168" s="4"/>
    </row>
    <row r="169" spans="1:5" x14ac:dyDescent="0.25">
      <c r="A169" s="2" t="s">
        <v>263</v>
      </c>
      <c r="B169" s="2" t="s">
        <v>264</v>
      </c>
      <c r="C169" s="9">
        <v>6500</v>
      </c>
      <c r="D169" s="10">
        <v>6500</v>
      </c>
      <c r="E169" s="4"/>
    </row>
    <row r="170" spans="1:5" x14ac:dyDescent="0.25">
      <c r="A170" s="2" t="s">
        <v>265</v>
      </c>
      <c r="B170" s="2" t="s">
        <v>266</v>
      </c>
      <c r="C170" s="9">
        <v>750</v>
      </c>
      <c r="D170" s="10">
        <v>750</v>
      </c>
      <c r="E170" s="4"/>
    </row>
    <row r="171" spans="1:5" x14ac:dyDescent="0.25">
      <c r="A171" s="2" t="s">
        <v>267</v>
      </c>
      <c r="B171" s="2" t="s">
        <v>268</v>
      </c>
      <c r="C171" s="9">
        <v>1040</v>
      </c>
      <c r="D171" s="10">
        <v>1040</v>
      </c>
      <c r="E171" s="4"/>
    </row>
    <row r="172" spans="1:5" x14ac:dyDescent="0.25">
      <c r="A172" s="2" t="s">
        <v>269</v>
      </c>
      <c r="B172" s="2" t="s">
        <v>270</v>
      </c>
      <c r="C172" s="9">
        <v>2200</v>
      </c>
      <c r="D172" s="10">
        <v>2200</v>
      </c>
      <c r="E172" s="4"/>
    </row>
    <row r="173" spans="1:5" x14ac:dyDescent="0.25">
      <c r="A173" s="2" t="s">
        <v>271</v>
      </c>
      <c r="B173" s="2" t="s">
        <v>272</v>
      </c>
      <c r="C173" s="9">
        <v>75</v>
      </c>
      <c r="D173" s="10">
        <v>75</v>
      </c>
      <c r="E173" s="4"/>
    </row>
    <row r="174" spans="1:5" x14ac:dyDescent="0.25">
      <c r="A174" s="2" t="s">
        <v>273</v>
      </c>
      <c r="B174" s="2" t="s">
        <v>274</v>
      </c>
      <c r="C174" s="9">
        <v>4000</v>
      </c>
      <c r="D174" s="10">
        <v>4000</v>
      </c>
      <c r="E174" s="4"/>
    </row>
    <row r="175" spans="1:5" x14ac:dyDescent="0.25">
      <c r="A175" s="2" t="s">
        <v>275</v>
      </c>
      <c r="B175" s="2" t="s">
        <v>276</v>
      </c>
      <c r="C175" s="9">
        <v>1250</v>
      </c>
      <c r="D175" s="10">
        <v>1500</v>
      </c>
      <c r="E175" s="4"/>
    </row>
    <row r="176" spans="1:5" x14ac:dyDescent="0.25">
      <c r="A176" s="2" t="s">
        <v>277</v>
      </c>
      <c r="B176" s="2" t="s">
        <v>278</v>
      </c>
      <c r="C176" s="9">
        <v>1000</v>
      </c>
      <c r="D176" s="10">
        <v>2000</v>
      </c>
      <c r="E176" s="4"/>
    </row>
    <row r="177" spans="1:5" x14ac:dyDescent="0.25">
      <c r="A177" s="2" t="s">
        <v>279</v>
      </c>
      <c r="B177" s="2" t="s">
        <v>280</v>
      </c>
      <c r="C177" s="9">
        <v>1500</v>
      </c>
      <c r="D177" s="10">
        <v>1500</v>
      </c>
      <c r="E177" s="4"/>
    </row>
    <row r="178" spans="1:5" ht="15.75" thickBot="1" x14ac:dyDescent="0.3">
      <c r="A178" s="2" t="s">
        <v>281</v>
      </c>
      <c r="B178" s="11" t="s">
        <v>282</v>
      </c>
      <c r="C178" s="17">
        <v>1500</v>
      </c>
      <c r="D178" s="18">
        <v>1500</v>
      </c>
      <c r="E178" s="4"/>
    </row>
    <row r="179" spans="1:5" ht="15.75" thickBot="1" x14ac:dyDescent="0.3">
      <c r="B179" s="42" t="s">
        <v>283</v>
      </c>
      <c r="C179" s="54">
        <v>451265</v>
      </c>
      <c r="D179" s="43">
        <f>SUM(D155:D178)</f>
        <v>384615</v>
      </c>
      <c r="E179" s="70">
        <v>-66650</v>
      </c>
    </row>
    <row r="180" spans="1:5" x14ac:dyDescent="0.25">
      <c r="C180" s="16"/>
      <c r="D180" s="23"/>
      <c r="E180" s="4"/>
    </row>
    <row r="181" spans="1:5" x14ac:dyDescent="0.25">
      <c r="A181" s="5" t="s">
        <v>284</v>
      </c>
      <c r="B181" s="2"/>
      <c r="C181" s="6">
        <v>2021</v>
      </c>
      <c r="D181" s="7">
        <v>2022</v>
      </c>
      <c r="E181" s="4"/>
    </row>
    <row r="182" spans="1:5" x14ac:dyDescent="0.25">
      <c r="A182" s="2" t="s">
        <v>285</v>
      </c>
      <c r="B182" s="2" t="s">
        <v>286</v>
      </c>
      <c r="C182" s="9">
        <v>39000</v>
      </c>
      <c r="D182" s="10">
        <v>39000</v>
      </c>
      <c r="E182" s="4"/>
    </row>
    <row r="183" spans="1:5" x14ac:dyDescent="0.25">
      <c r="A183" s="2" t="s">
        <v>287</v>
      </c>
      <c r="B183" s="2" t="s">
        <v>288</v>
      </c>
      <c r="C183" s="9">
        <v>2800</v>
      </c>
      <c r="D183" s="10">
        <v>2800</v>
      </c>
      <c r="E183" s="4"/>
    </row>
    <row r="184" spans="1:5" x14ac:dyDescent="0.25">
      <c r="A184" s="2" t="s">
        <v>289</v>
      </c>
      <c r="B184" s="2" t="s">
        <v>290</v>
      </c>
      <c r="C184" s="9">
        <v>2500</v>
      </c>
      <c r="D184" s="10">
        <v>2500</v>
      </c>
      <c r="E184" s="4"/>
    </row>
    <row r="185" spans="1:5" x14ac:dyDescent="0.25">
      <c r="A185" s="2" t="s">
        <v>291</v>
      </c>
      <c r="B185" s="2" t="s">
        <v>292</v>
      </c>
      <c r="C185" s="9">
        <v>3000</v>
      </c>
      <c r="D185" s="10">
        <v>3000</v>
      </c>
      <c r="E185" s="4"/>
    </row>
    <row r="186" spans="1:5" x14ac:dyDescent="0.25">
      <c r="A186" s="2" t="s">
        <v>293</v>
      </c>
      <c r="B186" s="2" t="s">
        <v>294</v>
      </c>
      <c r="C186" s="9">
        <v>3200</v>
      </c>
      <c r="D186" s="10">
        <v>1750</v>
      </c>
      <c r="E186" s="4"/>
    </row>
    <row r="187" spans="1:5" x14ac:dyDescent="0.25">
      <c r="A187" s="2" t="s">
        <v>295</v>
      </c>
      <c r="B187" s="2" t="s">
        <v>296</v>
      </c>
      <c r="C187" s="9">
        <v>5500</v>
      </c>
      <c r="D187" s="10">
        <v>2750</v>
      </c>
      <c r="E187" s="4"/>
    </row>
    <row r="188" spans="1:5" x14ac:dyDescent="0.25">
      <c r="A188" s="2" t="s">
        <v>297</v>
      </c>
      <c r="B188" s="2" t="s">
        <v>298</v>
      </c>
      <c r="C188" s="9">
        <v>4500</v>
      </c>
      <c r="D188" s="10">
        <v>3375</v>
      </c>
      <c r="E188" s="4"/>
    </row>
    <row r="189" spans="1:5" x14ac:dyDescent="0.25">
      <c r="A189" s="2" t="s">
        <v>299</v>
      </c>
      <c r="B189" s="2" t="s">
        <v>300</v>
      </c>
      <c r="C189" s="9">
        <v>300</v>
      </c>
      <c r="D189" s="10">
        <v>300</v>
      </c>
      <c r="E189" s="4"/>
    </row>
    <row r="190" spans="1:5" x14ac:dyDescent="0.25">
      <c r="A190" s="2" t="s">
        <v>301</v>
      </c>
      <c r="B190" s="2" t="s">
        <v>302</v>
      </c>
      <c r="C190" s="9">
        <v>750</v>
      </c>
      <c r="D190" s="10">
        <v>750</v>
      </c>
      <c r="E190" s="4"/>
    </row>
    <row r="191" spans="1:5" x14ac:dyDescent="0.25">
      <c r="A191" s="2" t="s">
        <v>303</v>
      </c>
      <c r="B191" s="2" t="s">
        <v>304</v>
      </c>
      <c r="C191" s="9">
        <v>2500</v>
      </c>
      <c r="D191" s="10">
        <v>2500</v>
      </c>
      <c r="E191" s="4"/>
    </row>
    <row r="192" spans="1:5" x14ac:dyDescent="0.25">
      <c r="A192" s="2" t="s">
        <v>305</v>
      </c>
      <c r="B192" s="2" t="s">
        <v>306</v>
      </c>
      <c r="C192" s="9">
        <v>1000</v>
      </c>
      <c r="D192" s="10">
        <v>1000</v>
      </c>
      <c r="E192" s="4"/>
    </row>
    <row r="193" spans="1:5" x14ac:dyDescent="0.25">
      <c r="A193" s="2" t="s">
        <v>307</v>
      </c>
      <c r="B193" s="2" t="s">
        <v>308</v>
      </c>
      <c r="C193" s="9">
        <v>2000</v>
      </c>
      <c r="D193" s="10">
        <v>2000</v>
      </c>
      <c r="E193" s="4"/>
    </row>
    <row r="194" spans="1:5" x14ac:dyDescent="0.25">
      <c r="A194" s="2" t="s">
        <v>309</v>
      </c>
      <c r="B194" s="2" t="s">
        <v>310</v>
      </c>
      <c r="C194" s="9">
        <v>1000</v>
      </c>
      <c r="D194" s="10">
        <v>1000</v>
      </c>
      <c r="E194" s="4"/>
    </row>
    <row r="195" spans="1:5" x14ac:dyDescent="0.25">
      <c r="A195" s="2" t="s">
        <v>311</v>
      </c>
      <c r="B195" s="2" t="s">
        <v>312</v>
      </c>
      <c r="C195" s="9"/>
      <c r="D195" s="10">
        <v>25</v>
      </c>
      <c r="E195" s="4"/>
    </row>
    <row r="196" spans="1:5" x14ac:dyDescent="0.25">
      <c r="A196" s="2" t="s">
        <v>313</v>
      </c>
      <c r="B196" s="2" t="s">
        <v>314</v>
      </c>
      <c r="C196" s="9">
        <v>1000</v>
      </c>
      <c r="D196" s="10">
        <v>1000</v>
      </c>
      <c r="E196" s="4"/>
    </row>
    <row r="197" spans="1:5" x14ac:dyDescent="0.25">
      <c r="A197" s="2" t="s">
        <v>315</v>
      </c>
      <c r="B197" s="2" t="s">
        <v>316</v>
      </c>
      <c r="C197" s="9">
        <v>5000</v>
      </c>
      <c r="D197" s="10">
        <v>2500</v>
      </c>
      <c r="E197" s="4"/>
    </row>
    <row r="198" spans="1:5" x14ac:dyDescent="0.25">
      <c r="A198" s="2" t="s">
        <v>317</v>
      </c>
      <c r="B198" s="2" t="s">
        <v>318</v>
      </c>
      <c r="C198" s="9">
        <v>3500</v>
      </c>
      <c r="D198" s="10">
        <v>4350</v>
      </c>
      <c r="E198" s="4"/>
    </row>
    <row r="199" spans="1:5" x14ac:dyDescent="0.25">
      <c r="A199" s="2" t="s">
        <v>319</v>
      </c>
      <c r="B199" s="2" t="s">
        <v>320</v>
      </c>
      <c r="C199" s="9">
        <v>400</v>
      </c>
      <c r="D199" s="10">
        <v>400</v>
      </c>
      <c r="E199" s="4"/>
    </row>
    <row r="200" spans="1:5" x14ac:dyDescent="0.25">
      <c r="A200" s="2" t="s">
        <v>321</v>
      </c>
      <c r="B200" s="2" t="s">
        <v>322</v>
      </c>
      <c r="C200" s="9">
        <v>500</v>
      </c>
      <c r="D200" s="10">
        <v>500</v>
      </c>
      <c r="E200" s="4"/>
    </row>
    <row r="201" spans="1:5" x14ac:dyDescent="0.25">
      <c r="A201" s="2" t="s">
        <v>323</v>
      </c>
      <c r="B201" s="2" t="s">
        <v>324</v>
      </c>
      <c r="C201" s="9">
        <v>300</v>
      </c>
      <c r="D201" s="10">
        <v>300</v>
      </c>
      <c r="E201" s="4"/>
    </row>
    <row r="202" spans="1:5" x14ac:dyDescent="0.25">
      <c r="A202" s="2" t="s">
        <v>325</v>
      </c>
      <c r="B202" s="2" t="s">
        <v>326</v>
      </c>
      <c r="C202" s="9">
        <v>110</v>
      </c>
      <c r="D202" s="10">
        <v>110</v>
      </c>
      <c r="E202" s="4"/>
    </row>
    <row r="203" spans="1:5" x14ac:dyDescent="0.25">
      <c r="A203" s="2" t="s">
        <v>327</v>
      </c>
      <c r="B203" s="2" t="s">
        <v>328</v>
      </c>
      <c r="C203" s="9">
        <v>100</v>
      </c>
      <c r="D203" s="10">
        <v>100</v>
      </c>
      <c r="E203" s="4"/>
    </row>
    <row r="204" spans="1:5" x14ac:dyDescent="0.25">
      <c r="A204" s="2" t="s">
        <v>329</v>
      </c>
      <c r="B204" s="2" t="s">
        <v>330</v>
      </c>
      <c r="C204" s="9">
        <v>5500</v>
      </c>
      <c r="D204" s="10">
        <v>5500</v>
      </c>
      <c r="E204" s="4"/>
    </row>
    <row r="205" spans="1:5" x14ac:dyDescent="0.25">
      <c r="A205" s="2" t="s">
        <v>331</v>
      </c>
      <c r="B205" s="2" t="s">
        <v>332</v>
      </c>
      <c r="C205" s="9">
        <v>9000</v>
      </c>
      <c r="D205" s="10">
        <v>11000</v>
      </c>
      <c r="E205" s="4"/>
    </row>
    <row r="206" spans="1:5" x14ac:dyDescent="0.25">
      <c r="A206" s="2" t="s">
        <v>333</v>
      </c>
      <c r="B206" s="2" t="s">
        <v>334</v>
      </c>
      <c r="C206" s="9">
        <v>24000</v>
      </c>
      <c r="D206" s="10">
        <v>9000</v>
      </c>
      <c r="E206" s="4"/>
    </row>
    <row r="207" spans="1:5" x14ac:dyDescent="0.25">
      <c r="A207" s="2" t="s">
        <v>335</v>
      </c>
      <c r="B207" s="2" t="s">
        <v>336</v>
      </c>
      <c r="C207" s="9">
        <v>300</v>
      </c>
      <c r="D207" s="10">
        <v>300</v>
      </c>
      <c r="E207" s="4"/>
    </row>
    <row r="208" spans="1:5" ht="15.75" thickBot="1" x14ac:dyDescent="0.3">
      <c r="A208" s="2" t="s">
        <v>337</v>
      </c>
      <c r="B208" s="11" t="s">
        <v>338</v>
      </c>
      <c r="C208" s="17">
        <v>2000</v>
      </c>
      <c r="D208" s="18">
        <v>2000</v>
      </c>
      <c r="E208" s="4"/>
    </row>
    <row r="209" spans="1:5" ht="15.75" thickBot="1" x14ac:dyDescent="0.3">
      <c r="B209" s="42" t="s">
        <v>339</v>
      </c>
      <c r="C209" s="54">
        <f>SUM(C182:C208)</f>
        <v>119760</v>
      </c>
      <c r="D209" s="43">
        <f>SUM(D182:D208)</f>
        <v>99810</v>
      </c>
      <c r="E209" s="70">
        <v>-19950</v>
      </c>
    </row>
    <row r="210" spans="1:5" x14ac:dyDescent="0.25">
      <c r="C210" s="16"/>
      <c r="D210" s="23"/>
      <c r="E210" s="4"/>
    </row>
    <row r="211" spans="1:5" x14ac:dyDescent="0.25">
      <c r="A211" s="5" t="s">
        <v>340</v>
      </c>
      <c r="B211" s="2"/>
      <c r="C211" s="6">
        <v>2021</v>
      </c>
      <c r="D211" s="7">
        <v>2022</v>
      </c>
      <c r="E211" s="4"/>
    </row>
    <row r="212" spans="1:5" x14ac:dyDescent="0.25">
      <c r="A212" s="2" t="s">
        <v>341</v>
      </c>
      <c r="B212" s="2" t="s">
        <v>342</v>
      </c>
      <c r="C212" s="9">
        <v>28000</v>
      </c>
      <c r="D212" s="10">
        <v>28000</v>
      </c>
      <c r="E212" s="4"/>
    </row>
    <row r="213" spans="1:5" x14ac:dyDescent="0.25">
      <c r="A213" s="2" t="s">
        <v>343</v>
      </c>
      <c r="B213" s="2" t="s">
        <v>344</v>
      </c>
      <c r="C213" s="9">
        <v>2100</v>
      </c>
      <c r="D213" s="10">
        <v>2100</v>
      </c>
      <c r="E213" s="4"/>
    </row>
    <row r="214" spans="1:5" x14ac:dyDescent="0.25">
      <c r="A214" s="2" t="s">
        <v>345</v>
      </c>
      <c r="B214" s="2" t="s">
        <v>346</v>
      </c>
      <c r="C214" s="9">
        <v>1980</v>
      </c>
      <c r="D214" s="10">
        <v>2750</v>
      </c>
      <c r="E214" s="4"/>
    </row>
    <row r="215" spans="1:5" x14ac:dyDescent="0.25">
      <c r="A215" s="2" t="s">
        <v>347</v>
      </c>
      <c r="B215" s="2" t="s">
        <v>348</v>
      </c>
      <c r="C215" s="17">
        <v>2500</v>
      </c>
      <c r="D215" s="10">
        <v>1500</v>
      </c>
      <c r="E215" s="4"/>
    </row>
    <row r="216" spans="1:5" x14ac:dyDescent="0.25">
      <c r="A216" s="2" t="s">
        <v>349</v>
      </c>
      <c r="B216" s="2" t="s">
        <v>350</v>
      </c>
      <c r="C216" s="9">
        <v>500</v>
      </c>
      <c r="D216" s="10">
        <v>1000</v>
      </c>
      <c r="E216" s="4"/>
    </row>
    <row r="217" spans="1:5" x14ac:dyDescent="0.25">
      <c r="A217" s="2" t="s">
        <v>351</v>
      </c>
      <c r="B217" s="2" t="s">
        <v>352</v>
      </c>
      <c r="C217" s="9">
        <v>100</v>
      </c>
      <c r="D217" s="10">
        <v>2850</v>
      </c>
      <c r="E217" s="4"/>
    </row>
    <row r="218" spans="1:5" x14ac:dyDescent="0.25">
      <c r="A218" s="2" t="s">
        <v>353</v>
      </c>
      <c r="B218" s="2" t="s">
        <v>354</v>
      </c>
      <c r="C218" s="9">
        <v>100</v>
      </c>
      <c r="D218" s="10">
        <v>50</v>
      </c>
      <c r="E218" s="4"/>
    </row>
    <row r="219" spans="1:5" x14ac:dyDescent="0.25">
      <c r="A219" s="2" t="s">
        <v>355</v>
      </c>
      <c r="B219" s="2" t="s">
        <v>356</v>
      </c>
      <c r="C219" s="9">
        <v>1500</v>
      </c>
      <c r="D219" s="10">
        <v>1500</v>
      </c>
      <c r="E219" s="4"/>
    </row>
    <row r="220" spans="1:5" x14ac:dyDescent="0.25">
      <c r="A220" s="2" t="s">
        <v>357</v>
      </c>
      <c r="B220" s="2" t="s">
        <v>358</v>
      </c>
      <c r="C220" s="9">
        <v>1000</v>
      </c>
      <c r="D220" s="10">
        <v>8075</v>
      </c>
      <c r="E220" s="4"/>
    </row>
    <row r="221" spans="1:5" x14ac:dyDescent="0.25">
      <c r="A221" s="2" t="s">
        <v>359</v>
      </c>
      <c r="B221" s="2" t="s">
        <v>360</v>
      </c>
      <c r="C221" s="9">
        <v>200</v>
      </c>
      <c r="D221" s="10">
        <v>200</v>
      </c>
      <c r="E221" s="4"/>
    </row>
    <row r="222" spans="1:5" x14ac:dyDescent="0.25">
      <c r="A222" s="2" t="s">
        <v>361</v>
      </c>
      <c r="B222" s="2" t="s">
        <v>362</v>
      </c>
      <c r="C222" s="9">
        <v>1000</v>
      </c>
      <c r="D222" s="10">
        <v>1000</v>
      </c>
      <c r="E222" s="4"/>
    </row>
    <row r="223" spans="1:5" x14ac:dyDescent="0.25">
      <c r="A223" s="2" t="s">
        <v>363</v>
      </c>
      <c r="B223" s="2" t="s">
        <v>364</v>
      </c>
      <c r="C223" s="9">
        <v>10000</v>
      </c>
      <c r="D223" s="10">
        <v>11000</v>
      </c>
      <c r="E223" s="4"/>
    </row>
    <row r="224" spans="1:5" ht="15.75" thickBot="1" x14ac:dyDescent="0.3">
      <c r="A224" s="2" t="s">
        <v>365</v>
      </c>
      <c r="B224" s="11" t="s">
        <v>366</v>
      </c>
      <c r="C224" s="10">
        <v>4500</v>
      </c>
      <c r="D224" s="18">
        <v>4500</v>
      </c>
      <c r="E224" s="4"/>
    </row>
    <row r="225" spans="1:5" ht="15.75" thickBot="1" x14ac:dyDescent="0.3">
      <c r="B225" s="55" t="s">
        <v>367</v>
      </c>
      <c r="C225" s="43">
        <f>SUM(C212:C224)</f>
        <v>53480</v>
      </c>
      <c r="D225" s="43">
        <f>SUM(D212:D224)</f>
        <v>64525</v>
      </c>
      <c r="E225" s="71">
        <v>11045</v>
      </c>
    </row>
    <row r="226" spans="1:5" x14ac:dyDescent="0.25">
      <c r="C226" s="16"/>
      <c r="D226" s="2"/>
      <c r="E226" s="4"/>
    </row>
    <row r="227" spans="1:5" x14ac:dyDescent="0.25">
      <c r="A227" s="5" t="s">
        <v>368</v>
      </c>
      <c r="B227" s="2"/>
      <c r="C227" s="6">
        <v>2021</v>
      </c>
      <c r="D227" s="7">
        <v>2022</v>
      </c>
      <c r="E227" s="4"/>
    </row>
    <row r="228" spans="1:5" ht="15.75" thickBot="1" x14ac:dyDescent="0.3">
      <c r="A228" s="2" t="s">
        <v>369</v>
      </c>
      <c r="B228" s="11" t="s">
        <v>370</v>
      </c>
      <c r="C228" s="17">
        <v>25000</v>
      </c>
      <c r="D228" s="18">
        <v>25000</v>
      </c>
      <c r="E228" s="4"/>
    </row>
    <row r="229" spans="1:5" ht="15.75" thickBot="1" x14ac:dyDescent="0.3">
      <c r="B229" s="38" t="s">
        <v>371</v>
      </c>
      <c r="C229" s="54">
        <v>25000</v>
      </c>
      <c r="D229" s="43">
        <v>25000</v>
      </c>
      <c r="E229" s="4"/>
    </row>
    <row r="230" spans="1:5" x14ac:dyDescent="0.25">
      <c r="C230" s="16"/>
      <c r="D230" s="23"/>
      <c r="E230" s="4"/>
    </row>
    <row r="231" spans="1:5" x14ac:dyDescent="0.25">
      <c r="A231" s="5" t="s">
        <v>372</v>
      </c>
      <c r="B231" s="2"/>
      <c r="C231" s="6">
        <v>2021</v>
      </c>
      <c r="D231" s="7">
        <v>2022</v>
      </c>
      <c r="E231" s="4"/>
    </row>
    <row r="232" spans="1:5" ht="15.75" thickBot="1" x14ac:dyDescent="0.3">
      <c r="A232" s="2" t="s">
        <v>373</v>
      </c>
      <c r="B232" s="11" t="s">
        <v>374</v>
      </c>
      <c r="C232" s="17">
        <v>5000</v>
      </c>
      <c r="D232" s="10">
        <v>5000</v>
      </c>
      <c r="E232" s="4"/>
    </row>
    <row r="233" spans="1:5" ht="15.75" thickBot="1" x14ac:dyDescent="0.3">
      <c r="B233" s="38" t="s">
        <v>375</v>
      </c>
      <c r="C233" s="39">
        <v>5000</v>
      </c>
      <c r="D233" s="43">
        <v>5000</v>
      </c>
      <c r="E233" s="4"/>
    </row>
    <row r="234" spans="1:5" x14ac:dyDescent="0.25">
      <c r="B234" s="33"/>
      <c r="C234" s="3"/>
      <c r="D234" s="2"/>
      <c r="E234" s="4"/>
    </row>
    <row r="235" spans="1:5" x14ac:dyDescent="0.25">
      <c r="A235" s="5" t="s">
        <v>376</v>
      </c>
      <c r="B235" s="2"/>
      <c r="C235" s="6">
        <v>2021</v>
      </c>
      <c r="D235" s="7">
        <v>2022</v>
      </c>
      <c r="E235" s="4"/>
    </row>
    <row r="236" spans="1:5" x14ac:dyDescent="0.25">
      <c r="A236" s="2" t="s">
        <v>377</v>
      </c>
      <c r="B236" s="2" t="s">
        <v>378</v>
      </c>
      <c r="C236" s="9">
        <v>450</v>
      </c>
      <c r="D236" s="10">
        <v>450</v>
      </c>
      <c r="E236" s="4"/>
    </row>
    <row r="237" spans="1:5" x14ac:dyDescent="0.25">
      <c r="A237" s="2" t="s">
        <v>379</v>
      </c>
      <c r="B237" s="2" t="s">
        <v>380</v>
      </c>
      <c r="C237" s="9">
        <v>33000</v>
      </c>
      <c r="D237" s="10">
        <v>39000</v>
      </c>
      <c r="E237" s="4"/>
    </row>
    <row r="238" spans="1:5" ht="15.75" thickBot="1" x14ac:dyDescent="0.3">
      <c r="A238" s="2" t="s">
        <v>381</v>
      </c>
      <c r="B238" s="11" t="s">
        <v>382</v>
      </c>
      <c r="C238" s="17">
        <v>1000</v>
      </c>
      <c r="D238" s="18">
        <v>1000</v>
      </c>
      <c r="E238" s="4"/>
    </row>
    <row r="239" spans="1:5" ht="15.75" thickBot="1" x14ac:dyDescent="0.3">
      <c r="B239" s="55" t="s">
        <v>383</v>
      </c>
      <c r="C239" s="39">
        <f>SUM(C236:C238)</f>
        <v>34450</v>
      </c>
      <c r="D239" s="43">
        <f>SUM(D236:D238)</f>
        <v>40450</v>
      </c>
      <c r="E239" s="70">
        <v>6000</v>
      </c>
    </row>
    <row r="240" spans="1:5" x14ac:dyDescent="0.25">
      <c r="B240" s="33"/>
      <c r="C240" s="3"/>
      <c r="D240" s="23"/>
      <c r="E240" s="4"/>
    </row>
    <row r="241" spans="1:5" x14ac:dyDescent="0.25">
      <c r="A241" s="5" t="s">
        <v>384</v>
      </c>
      <c r="B241" s="2"/>
      <c r="C241" s="6">
        <v>2021</v>
      </c>
      <c r="D241" s="7">
        <v>2022</v>
      </c>
      <c r="E241" s="4"/>
    </row>
    <row r="242" spans="1:5" x14ac:dyDescent="0.25">
      <c r="A242" s="2" t="s">
        <v>385</v>
      </c>
      <c r="B242" s="2" t="s">
        <v>386</v>
      </c>
      <c r="C242" s="9">
        <v>194100</v>
      </c>
      <c r="D242" s="10">
        <v>234900</v>
      </c>
      <c r="E242" s="4"/>
    </row>
    <row r="243" spans="1:5" x14ac:dyDescent="0.25">
      <c r="A243" s="2" t="s">
        <v>387</v>
      </c>
      <c r="B243" s="2" t="s">
        <v>388</v>
      </c>
      <c r="C243" s="9">
        <v>21000</v>
      </c>
      <c r="D243" s="10">
        <v>15000</v>
      </c>
      <c r="E243" s="4"/>
    </row>
    <row r="244" spans="1:5" x14ac:dyDescent="0.25">
      <c r="A244" s="2" t="s">
        <v>389</v>
      </c>
      <c r="B244" s="2" t="s">
        <v>390</v>
      </c>
      <c r="C244" s="9">
        <v>77000</v>
      </c>
      <c r="D244" s="2"/>
      <c r="E244" s="4"/>
    </row>
    <row r="245" spans="1:5" x14ac:dyDescent="0.25">
      <c r="A245" s="2" t="s">
        <v>391</v>
      </c>
      <c r="B245" s="2" t="s">
        <v>392</v>
      </c>
      <c r="C245" s="9">
        <v>5100</v>
      </c>
      <c r="D245" s="10">
        <v>5500</v>
      </c>
      <c r="E245" s="4"/>
    </row>
    <row r="246" spans="1:5" x14ac:dyDescent="0.25">
      <c r="A246" s="2" t="s">
        <v>393</v>
      </c>
      <c r="B246" s="2" t="s">
        <v>394</v>
      </c>
      <c r="C246" s="9">
        <v>30000</v>
      </c>
      <c r="D246" s="10">
        <v>25000</v>
      </c>
      <c r="E246" s="4"/>
    </row>
    <row r="247" spans="1:5" x14ac:dyDescent="0.25">
      <c r="A247" s="2" t="s">
        <v>395</v>
      </c>
      <c r="B247" s="2" t="s">
        <v>396</v>
      </c>
      <c r="C247" s="9">
        <v>19500</v>
      </c>
      <c r="D247" s="10">
        <v>21000</v>
      </c>
      <c r="E247" s="4"/>
    </row>
    <row r="248" spans="1:5" x14ac:dyDescent="0.25">
      <c r="A248" s="2" t="s">
        <v>397</v>
      </c>
      <c r="B248" s="2" t="s">
        <v>398</v>
      </c>
      <c r="C248" s="9">
        <v>10000</v>
      </c>
      <c r="D248" s="10">
        <v>10000</v>
      </c>
      <c r="E248" s="4"/>
    </row>
    <row r="249" spans="1:5" x14ac:dyDescent="0.25">
      <c r="A249" s="2" t="s">
        <v>399</v>
      </c>
      <c r="B249" s="2" t="s">
        <v>400</v>
      </c>
      <c r="C249" s="9">
        <v>2500</v>
      </c>
      <c r="D249" s="10">
        <v>2500</v>
      </c>
      <c r="E249" s="4"/>
    </row>
    <row r="250" spans="1:5" x14ac:dyDescent="0.25">
      <c r="A250" s="2" t="s">
        <v>401</v>
      </c>
      <c r="B250" s="2" t="s">
        <v>402</v>
      </c>
      <c r="C250" s="9">
        <v>500</v>
      </c>
      <c r="D250" s="10">
        <v>500</v>
      </c>
      <c r="E250" s="4"/>
    </row>
    <row r="251" spans="1:5" x14ac:dyDescent="0.25">
      <c r="A251" s="2" t="s">
        <v>403</v>
      </c>
      <c r="B251" s="2" t="s">
        <v>404</v>
      </c>
      <c r="C251" s="9">
        <v>4000</v>
      </c>
      <c r="D251" s="10">
        <v>4000</v>
      </c>
      <c r="E251" s="4"/>
    </row>
    <row r="252" spans="1:5" x14ac:dyDescent="0.25">
      <c r="A252" s="2" t="s">
        <v>405</v>
      </c>
      <c r="B252" s="2" t="s">
        <v>406</v>
      </c>
      <c r="C252" s="9">
        <v>4500</v>
      </c>
      <c r="D252" s="10">
        <v>4500</v>
      </c>
      <c r="E252" s="4"/>
    </row>
    <row r="253" spans="1:5" x14ac:dyDescent="0.25">
      <c r="A253" s="2" t="s">
        <v>407</v>
      </c>
      <c r="B253" s="2" t="s">
        <v>408</v>
      </c>
      <c r="C253" s="9">
        <v>500</v>
      </c>
      <c r="D253" s="10">
        <v>650</v>
      </c>
      <c r="E253" s="4"/>
    </row>
    <row r="254" spans="1:5" x14ac:dyDescent="0.25">
      <c r="A254" s="2" t="s">
        <v>409</v>
      </c>
      <c r="B254" s="2" t="s">
        <v>410</v>
      </c>
      <c r="C254" s="9">
        <v>400</v>
      </c>
      <c r="D254" s="10">
        <v>400</v>
      </c>
      <c r="E254" s="4"/>
    </row>
    <row r="255" spans="1:5" x14ac:dyDescent="0.25">
      <c r="A255" s="2" t="s">
        <v>411</v>
      </c>
      <c r="B255" s="2" t="s">
        <v>412</v>
      </c>
      <c r="C255" s="9">
        <v>2500</v>
      </c>
      <c r="D255" s="10">
        <v>2500</v>
      </c>
      <c r="E255" s="4"/>
    </row>
    <row r="256" spans="1:5" x14ac:dyDescent="0.25">
      <c r="A256" s="2" t="s">
        <v>413</v>
      </c>
      <c r="B256" s="2" t="s">
        <v>414</v>
      </c>
      <c r="C256" s="9">
        <v>1000</v>
      </c>
      <c r="D256" s="10">
        <v>1000</v>
      </c>
      <c r="E256" s="4"/>
    </row>
    <row r="257" spans="1:5" x14ac:dyDescent="0.25">
      <c r="A257" s="2" t="s">
        <v>415</v>
      </c>
      <c r="B257" s="2" t="s">
        <v>416</v>
      </c>
      <c r="C257" s="9">
        <v>250</v>
      </c>
      <c r="D257" s="10">
        <v>250</v>
      </c>
      <c r="E257" s="4"/>
    </row>
    <row r="258" spans="1:5" x14ac:dyDescent="0.25">
      <c r="A258" s="2" t="s">
        <v>417</v>
      </c>
      <c r="B258" s="2" t="s">
        <v>418</v>
      </c>
      <c r="C258" s="9">
        <v>300</v>
      </c>
      <c r="D258" s="9">
        <v>300</v>
      </c>
      <c r="E258" s="4"/>
    </row>
    <row r="259" spans="1:5" x14ac:dyDescent="0.25">
      <c r="A259" s="2" t="s">
        <v>419</v>
      </c>
      <c r="B259" s="2" t="s">
        <v>420</v>
      </c>
      <c r="C259" s="9">
        <v>1000</v>
      </c>
      <c r="D259" s="10">
        <v>1000</v>
      </c>
      <c r="E259" s="4"/>
    </row>
    <row r="260" spans="1:5" x14ac:dyDescent="0.25">
      <c r="A260" s="2" t="s">
        <v>421</v>
      </c>
      <c r="B260" s="2" t="s">
        <v>422</v>
      </c>
      <c r="C260" s="9">
        <v>1500</v>
      </c>
      <c r="D260" s="10">
        <v>1500</v>
      </c>
      <c r="E260" s="4"/>
    </row>
    <row r="261" spans="1:5" x14ac:dyDescent="0.25">
      <c r="A261" s="2" t="s">
        <v>423</v>
      </c>
      <c r="B261" s="2" t="s">
        <v>424</v>
      </c>
      <c r="C261" s="9">
        <v>1000</v>
      </c>
      <c r="D261" s="10">
        <v>1000</v>
      </c>
      <c r="E261" s="4"/>
    </row>
    <row r="262" spans="1:5" x14ac:dyDescent="0.25">
      <c r="A262" s="2" t="s">
        <v>425</v>
      </c>
      <c r="B262" s="2" t="s">
        <v>426</v>
      </c>
      <c r="C262" s="9">
        <v>3000</v>
      </c>
      <c r="D262" s="10">
        <v>3000</v>
      </c>
      <c r="E262" s="4"/>
    </row>
    <row r="263" spans="1:5" x14ac:dyDescent="0.25">
      <c r="A263" s="2" t="s">
        <v>427</v>
      </c>
      <c r="B263" s="2" t="s">
        <v>428</v>
      </c>
      <c r="C263" s="9">
        <v>1000</v>
      </c>
      <c r="D263" s="10">
        <v>3000</v>
      </c>
      <c r="E263" s="4"/>
    </row>
    <row r="264" spans="1:5" x14ac:dyDescent="0.25">
      <c r="A264" s="2" t="s">
        <v>429</v>
      </c>
      <c r="B264" s="2" t="s">
        <v>430</v>
      </c>
      <c r="C264" s="9">
        <v>5500</v>
      </c>
      <c r="D264" s="10">
        <v>5500</v>
      </c>
      <c r="E264" s="4"/>
    </row>
    <row r="265" spans="1:5" x14ac:dyDescent="0.25">
      <c r="A265" s="2" t="s">
        <v>431</v>
      </c>
      <c r="B265" s="2" t="s">
        <v>432</v>
      </c>
      <c r="C265" s="9">
        <v>7500</v>
      </c>
      <c r="D265" s="10">
        <v>4500</v>
      </c>
      <c r="E265" s="4"/>
    </row>
    <row r="266" spans="1:5" x14ac:dyDescent="0.25">
      <c r="A266" s="2" t="s">
        <v>433</v>
      </c>
      <c r="B266" s="2" t="s">
        <v>434</v>
      </c>
      <c r="C266" s="9"/>
      <c r="D266" s="10">
        <v>1000</v>
      </c>
      <c r="E266" s="4"/>
    </row>
    <row r="267" spans="1:5" x14ac:dyDescent="0.25">
      <c r="A267" s="2" t="s">
        <v>435</v>
      </c>
      <c r="B267" s="2" t="s">
        <v>436</v>
      </c>
      <c r="C267" s="9">
        <v>750</v>
      </c>
      <c r="D267" s="10">
        <v>1500</v>
      </c>
      <c r="E267" s="4"/>
    </row>
    <row r="268" spans="1:5" x14ac:dyDescent="0.25">
      <c r="A268" s="2" t="s">
        <v>437</v>
      </c>
      <c r="B268" s="2" t="s">
        <v>438</v>
      </c>
      <c r="C268" s="9">
        <v>1500</v>
      </c>
      <c r="D268" s="10">
        <v>2000</v>
      </c>
      <c r="E268" s="4"/>
    </row>
    <row r="269" spans="1:5" x14ac:dyDescent="0.25">
      <c r="A269" s="2" t="s">
        <v>439</v>
      </c>
      <c r="B269" s="2" t="s">
        <v>440</v>
      </c>
      <c r="C269" s="9">
        <v>2500</v>
      </c>
      <c r="D269" s="10">
        <v>1500</v>
      </c>
      <c r="E269" s="4"/>
    </row>
    <row r="270" spans="1:5" x14ac:dyDescent="0.25">
      <c r="A270" s="2" t="s">
        <v>441</v>
      </c>
      <c r="B270" s="2" t="s">
        <v>442</v>
      </c>
      <c r="C270" s="9">
        <v>1500</v>
      </c>
      <c r="D270" s="10">
        <v>2000</v>
      </c>
      <c r="E270" s="4"/>
    </row>
    <row r="271" spans="1:5" x14ac:dyDescent="0.25">
      <c r="A271" s="2" t="s">
        <v>443</v>
      </c>
      <c r="B271" s="2" t="s">
        <v>444</v>
      </c>
      <c r="C271" s="9">
        <v>750</v>
      </c>
      <c r="D271" s="10">
        <v>750</v>
      </c>
      <c r="E271" s="4"/>
    </row>
    <row r="272" spans="1:5" x14ac:dyDescent="0.25">
      <c r="A272" s="2" t="s">
        <v>445</v>
      </c>
      <c r="B272" s="2" t="s">
        <v>446</v>
      </c>
      <c r="C272" s="9">
        <v>100</v>
      </c>
      <c r="D272" s="10">
        <v>100</v>
      </c>
      <c r="E272" s="4"/>
    </row>
    <row r="273" spans="1:5" x14ac:dyDescent="0.25">
      <c r="A273" s="2" t="s">
        <v>447</v>
      </c>
      <c r="B273" s="2" t="s">
        <v>448</v>
      </c>
      <c r="C273" s="9">
        <v>2500</v>
      </c>
      <c r="D273" s="10">
        <v>2500</v>
      </c>
      <c r="E273" s="4"/>
    </row>
    <row r="274" spans="1:5" x14ac:dyDescent="0.25">
      <c r="A274" s="2" t="s">
        <v>449</v>
      </c>
      <c r="B274" s="2" t="s">
        <v>450</v>
      </c>
      <c r="C274" s="9">
        <v>250</v>
      </c>
      <c r="D274" s="10">
        <v>300</v>
      </c>
      <c r="E274" s="4"/>
    </row>
    <row r="275" spans="1:5" x14ac:dyDescent="0.25">
      <c r="A275" s="2" t="s">
        <v>451</v>
      </c>
      <c r="B275" s="2" t="s">
        <v>452</v>
      </c>
      <c r="C275" s="9">
        <v>450</v>
      </c>
      <c r="D275" s="10">
        <v>450</v>
      </c>
      <c r="E275" s="4"/>
    </row>
    <row r="276" spans="1:5" x14ac:dyDescent="0.25">
      <c r="A276" s="2" t="s">
        <v>453</v>
      </c>
      <c r="B276" s="2" t="s">
        <v>454</v>
      </c>
      <c r="C276" s="9">
        <v>5000</v>
      </c>
      <c r="D276" s="10">
        <v>3000</v>
      </c>
      <c r="E276" s="4"/>
    </row>
    <row r="277" spans="1:5" x14ac:dyDescent="0.25">
      <c r="A277" s="2" t="s">
        <v>455</v>
      </c>
      <c r="B277" s="2" t="s">
        <v>456</v>
      </c>
      <c r="C277" s="9">
        <v>1200</v>
      </c>
      <c r="D277" s="10">
        <v>1200</v>
      </c>
      <c r="E277" s="4"/>
    </row>
    <row r="278" spans="1:5" x14ac:dyDescent="0.25">
      <c r="A278" s="2" t="s">
        <v>457</v>
      </c>
      <c r="B278" s="2" t="s">
        <v>458</v>
      </c>
      <c r="C278" s="9">
        <v>18000</v>
      </c>
      <c r="D278" s="10">
        <v>18000</v>
      </c>
      <c r="E278" s="4"/>
    </row>
    <row r="279" spans="1:5" x14ac:dyDescent="0.25">
      <c r="A279" s="2" t="s">
        <v>459</v>
      </c>
      <c r="B279" s="2" t="s">
        <v>460</v>
      </c>
      <c r="C279" s="9">
        <v>1000</v>
      </c>
      <c r="D279" s="10">
        <v>1000</v>
      </c>
      <c r="E279" s="4"/>
    </row>
    <row r="280" spans="1:5" x14ac:dyDescent="0.25">
      <c r="A280" s="2" t="s">
        <v>461</v>
      </c>
      <c r="B280" s="2" t="s">
        <v>462</v>
      </c>
      <c r="C280" s="9">
        <v>350</v>
      </c>
      <c r="D280" s="10">
        <v>350</v>
      </c>
      <c r="E280" s="4"/>
    </row>
    <row r="281" spans="1:5" x14ac:dyDescent="0.25">
      <c r="A281" s="2" t="s">
        <v>463</v>
      </c>
      <c r="B281" s="2" t="s">
        <v>464</v>
      </c>
      <c r="C281" s="9">
        <v>2600</v>
      </c>
      <c r="D281" s="10">
        <v>2600</v>
      </c>
      <c r="E281" s="4"/>
    </row>
    <row r="282" spans="1:5" x14ac:dyDescent="0.25">
      <c r="A282" s="2" t="s">
        <v>465</v>
      </c>
      <c r="B282" s="2" t="s">
        <v>466</v>
      </c>
      <c r="C282" s="17">
        <v>1000</v>
      </c>
      <c r="D282" s="10">
        <v>1200</v>
      </c>
      <c r="E282" s="4"/>
    </row>
    <row r="283" spans="1:5" ht="15.75" thickBot="1" x14ac:dyDescent="0.3">
      <c r="A283" s="2" t="s">
        <v>467</v>
      </c>
      <c r="B283" s="37" t="s">
        <v>468</v>
      </c>
      <c r="C283" s="44">
        <v>500</v>
      </c>
      <c r="D283" s="18">
        <v>500</v>
      </c>
      <c r="E283" s="4"/>
    </row>
    <row r="284" spans="1:5" ht="15.75" thickBot="1" x14ac:dyDescent="0.3">
      <c r="B284" s="32" t="s">
        <v>469</v>
      </c>
      <c r="C284" s="14">
        <f>SUM(C242:C282)</f>
        <v>433100</v>
      </c>
      <c r="D284" s="15">
        <f>SUM(D242:D283)</f>
        <v>387450</v>
      </c>
      <c r="E284" s="4"/>
    </row>
    <row r="285" spans="1:5" x14ac:dyDescent="0.25">
      <c r="C285" s="16"/>
      <c r="D285" s="23"/>
      <c r="E285" s="4"/>
    </row>
    <row r="286" spans="1:5" x14ac:dyDescent="0.25">
      <c r="A286" s="5" t="s">
        <v>470</v>
      </c>
      <c r="B286" s="2"/>
      <c r="C286" s="6">
        <v>2021</v>
      </c>
      <c r="D286" s="7">
        <v>2022</v>
      </c>
      <c r="E286" s="4"/>
    </row>
    <row r="287" spans="1:5" x14ac:dyDescent="0.25">
      <c r="A287" s="2" t="s">
        <v>471</v>
      </c>
      <c r="B287" s="2" t="s">
        <v>472</v>
      </c>
      <c r="C287" s="9">
        <v>31000</v>
      </c>
      <c r="D287" s="10">
        <v>30000</v>
      </c>
      <c r="E287" s="4"/>
    </row>
    <row r="288" spans="1:5" x14ac:dyDescent="0.25">
      <c r="A288" s="2" t="s">
        <v>473</v>
      </c>
      <c r="B288" s="2" t="s">
        <v>474</v>
      </c>
      <c r="C288" s="9">
        <v>47000</v>
      </c>
      <c r="D288" s="10">
        <v>45000</v>
      </c>
      <c r="E288" s="4"/>
    </row>
    <row r="289" spans="1:5" x14ac:dyDescent="0.25">
      <c r="A289" s="2" t="s">
        <v>475</v>
      </c>
      <c r="B289" s="2" t="s">
        <v>476</v>
      </c>
      <c r="C289" s="9">
        <v>5000</v>
      </c>
      <c r="D289" s="10">
        <v>5000</v>
      </c>
      <c r="E289" s="4"/>
    </row>
    <row r="290" spans="1:5" x14ac:dyDescent="0.25">
      <c r="A290" s="2" t="s">
        <v>477</v>
      </c>
      <c r="B290" s="2" t="s">
        <v>478</v>
      </c>
      <c r="C290" s="9">
        <v>16500</v>
      </c>
      <c r="D290" s="10">
        <v>9500</v>
      </c>
      <c r="E290" s="4"/>
    </row>
    <row r="291" spans="1:5" ht="15.75" thickBot="1" x14ac:dyDescent="0.3">
      <c r="A291" s="2" t="s">
        <v>479</v>
      </c>
      <c r="B291" s="2" t="s">
        <v>480</v>
      </c>
      <c r="C291" s="17">
        <v>5000</v>
      </c>
      <c r="D291" s="18">
        <v>5000</v>
      </c>
      <c r="E291" s="4"/>
    </row>
    <row r="292" spans="1:5" ht="15.75" thickBot="1" x14ac:dyDescent="0.3">
      <c r="A292" s="3"/>
      <c r="B292" s="32" t="s">
        <v>481</v>
      </c>
      <c r="C292" s="14">
        <f>SUM(C287:C291)</f>
        <v>104500</v>
      </c>
      <c r="D292" s="15">
        <f>SUM(D287:D291)</f>
        <v>94500</v>
      </c>
      <c r="E292" s="4"/>
    </row>
    <row r="293" spans="1:5" ht="15.75" thickBot="1" x14ac:dyDescent="0.3">
      <c r="B293" s="33"/>
      <c r="C293" s="36"/>
      <c r="D293" s="36"/>
      <c r="E293" s="4"/>
    </row>
    <row r="294" spans="1:5" ht="15.75" thickBot="1" x14ac:dyDescent="0.3">
      <c r="B294" s="38" t="s">
        <v>486</v>
      </c>
      <c r="C294" s="40">
        <v>537600</v>
      </c>
      <c r="D294" s="43">
        <v>481950</v>
      </c>
      <c r="E294" s="70">
        <v>-55650</v>
      </c>
    </row>
    <row r="295" spans="1:5" x14ac:dyDescent="0.25">
      <c r="B295" s="33"/>
      <c r="C295" s="16"/>
      <c r="D295" s="23"/>
      <c r="E295" s="4"/>
    </row>
    <row r="296" spans="1:5" x14ac:dyDescent="0.25">
      <c r="A296" s="5" t="s">
        <v>482</v>
      </c>
      <c r="B296" s="2"/>
      <c r="C296" s="6">
        <v>2021</v>
      </c>
      <c r="D296" s="7">
        <v>2022</v>
      </c>
      <c r="E296" s="4"/>
    </row>
    <row r="297" spans="1:5" ht="15.75" thickBot="1" x14ac:dyDescent="0.3">
      <c r="A297" s="2" t="s">
        <v>483</v>
      </c>
      <c r="B297" s="11" t="s">
        <v>484</v>
      </c>
      <c r="C297" s="17">
        <v>14000</v>
      </c>
      <c r="D297" s="10">
        <v>14000</v>
      </c>
      <c r="E297" s="4"/>
    </row>
    <row r="298" spans="1:5" ht="15.75" thickBot="1" x14ac:dyDescent="0.3">
      <c r="B298" s="55" t="s">
        <v>485</v>
      </c>
      <c r="C298" s="39">
        <v>14000</v>
      </c>
      <c r="D298" s="43">
        <v>14000</v>
      </c>
      <c r="E298" s="4"/>
    </row>
    <row r="299" spans="1:5" x14ac:dyDescent="0.25">
      <c r="C299" s="12"/>
      <c r="D299" s="11"/>
      <c r="E299" s="4"/>
    </row>
    <row r="300" spans="1:5" x14ac:dyDescent="0.25">
      <c r="A300" s="5" t="s">
        <v>487</v>
      </c>
      <c r="B300" s="2"/>
      <c r="C300" s="6">
        <v>2021</v>
      </c>
      <c r="D300" s="7">
        <v>2022</v>
      </c>
      <c r="E300" s="4"/>
    </row>
    <row r="301" spans="1:5" x14ac:dyDescent="0.25">
      <c r="A301" s="2" t="s">
        <v>488</v>
      </c>
      <c r="B301" s="2" t="s">
        <v>597</v>
      </c>
      <c r="C301" s="9">
        <v>37300</v>
      </c>
      <c r="D301" s="52">
        <v>38800</v>
      </c>
      <c r="E301" s="4"/>
    </row>
    <row r="302" spans="1:5" x14ac:dyDescent="0.25">
      <c r="A302" s="2" t="s">
        <v>489</v>
      </c>
      <c r="B302" s="2" t="s">
        <v>598</v>
      </c>
      <c r="C302" s="9">
        <v>25000</v>
      </c>
      <c r="D302" s="52">
        <v>26000</v>
      </c>
      <c r="E302" s="4"/>
    </row>
    <row r="303" spans="1:5" x14ac:dyDescent="0.25">
      <c r="A303" s="2" t="s">
        <v>490</v>
      </c>
      <c r="B303" s="2" t="s">
        <v>599</v>
      </c>
      <c r="C303" s="9">
        <v>18260</v>
      </c>
      <c r="D303" s="52">
        <v>18200</v>
      </c>
      <c r="E303" s="4"/>
    </row>
    <row r="304" spans="1:5" x14ac:dyDescent="0.25">
      <c r="A304" s="2" t="s">
        <v>491</v>
      </c>
      <c r="B304" s="2" t="s">
        <v>600</v>
      </c>
      <c r="C304" s="9">
        <v>1050</v>
      </c>
      <c r="D304" s="52">
        <v>1560</v>
      </c>
      <c r="E304" s="4"/>
    </row>
    <row r="305" spans="1:5" x14ac:dyDescent="0.25">
      <c r="A305" s="2" t="s">
        <v>492</v>
      </c>
      <c r="B305" s="2" t="s">
        <v>601</v>
      </c>
      <c r="C305" s="9">
        <v>5200</v>
      </c>
      <c r="D305" s="52">
        <v>5200</v>
      </c>
      <c r="E305" s="4"/>
    </row>
    <row r="306" spans="1:5" x14ac:dyDescent="0.25">
      <c r="A306" s="2" t="s">
        <v>493</v>
      </c>
      <c r="B306" s="2" t="s">
        <v>602</v>
      </c>
      <c r="C306" s="9">
        <v>2100</v>
      </c>
      <c r="D306" s="52">
        <v>2100</v>
      </c>
      <c r="E306" s="4"/>
    </row>
    <row r="307" spans="1:5" x14ac:dyDescent="0.25">
      <c r="A307" s="2" t="s">
        <v>494</v>
      </c>
      <c r="B307" s="2" t="s">
        <v>603</v>
      </c>
      <c r="C307" s="9">
        <v>900</v>
      </c>
      <c r="D307" s="52">
        <v>900</v>
      </c>
      <c r="E307" s="4"/>
    </row>
    <row r="308" spans="1:5" x14ac:dyDescent="0.25">
      <c r="A308" s="2" t="s">
        <v>495</v>
      </c>
      <c r="B308" s="2" t="s">
        <v>604</v>
      </c>
      <c r="C308" s="9">
        <v>2500</v>
      </c>
      <c r="D308" s="52">
        <v>2500</v>
      </c>
      <c r="E308" s="4"/>
    </row>
    <row r="309" spans="1:5" x14ac:dyDescent="0.25">
      <c r="A309" s="2" t="s">
        <v>496</v>
      </c>
      <c r="B309" s="2" t="s">
        <v>605</v>
      </c>
      <c r="C309" s="9">
        <v>50000</v>
      </c>
      <c r="D309" s="52">
        <v>45000</v>
      </c>
      <c r="E309" s="4"/>
    </row>
    <row r="310" spans="1:5" x14ac:dyDescent="0.25">
      <c r="A310" s="2" t="s">
        <v>497</v>
      </c>
      <c r="B310" s="2" t="s">
        <v>606</v>
      </c>
      <c r="C310" s="9">
        <v>50000</v>
      </c>
      <c r="D310" s="52">
        <v>45000</v>
      </c>
      <c r="E310" s="4"/>
    </row>
    <row r="311" spans="1:5" x14ac:dyDescent="0.25">
      <c r="A311" s="2" t="s">
        <v>498</v>
      </c>
      <c r="B311" s="2" t="s">
        <v>499</v>
      </c>
      <c r="C311" s="9">
        <v>2500</v>
      </c>
      <c r="D311" s="52">
        <v>3000</v>
      </c>
      <c r="E311" s="4"/>
    </row>
    <row r="312" spans="1:5" x14ac:dyDescent="0.25">
      <c r="A312" s="2" t="s">
        <v>500</v>
      </c>
      <c r="B312" s="2" t="s">
        <v>501</v>
      </c>
      <c r="C312" s="9">
        <v>500</v>
      </c>
      <c r="D312" s="52">
        <v>500</v>
      </c>
      <c r="E312" s="4"/>
    </row>
    <row r="313" spans="1:5" x14ac:dyDescent="0.25">
      <c r="A313" s="2" t="s">
        <v>502</v>
      </c>
      <c r="B313" s="2" t="s">
        <v>607</v>
      </c>
      <c r="C313" s="9">
        <v>2500</v>
      </c>
      <c r="D313" s="52">
        <v>2500</v>
      </c>
      <c r="E313" s="4"/>
    </row>
    <row r="314" spans="1:5" x14ac:dyDescent="0.25">
      <c r="A314" s="2" t="s">
        <v>503</v>
      </c>
      <c r="B314" s="2" t="s">
        <v>608</v>
      </c>
      <c r="C314" s="9">
        <v>8000</v>
      </c>
      <c r="D314" s="52">
        <v>8000</v>
      </c>
      <c r="E314" s="4"/>
    </row>
    <row r="315" spans="1:5" x14ac:dyDescent="0.25">
      <c r="A315" s="2" t="s">
        <v>504</v>
      </c>
      <c r="B315" s="2" t="s">
        <v>609</v>
      </c>
      <c r="C315" s="9">
        <v>3000</v>
      </c>
      <c r="D315" s="52">
        <v>3000</v>
      </c>
      <c r="E315" s="4"/>
    </row>
    <row r="316" spans="1:5" x14ac:dyDescent="0.25">
      <c r="A316" s="2" t="s">
        <v>505</v>
      </c>
      <c r="B316" s="2" t="s">
        <v>610</v>
      </c>
      <c r="C316" s="9">
        <v>4000</v>
      </c>
      <c r="D316" s="52">
        <v>4000</v>
      </c>
      <c r="E316" s="4"/>
    </row>
    <row r="317" spans="1:5" x14ac:dyDescent="0.25">
      <c r="A317" s="2" t="s">
        <v>506</v>
      </c>
      <c r="B317" s="2" t="s">
        <v>611</v>
      </c>
      <c r="C317" s="9">
        <v>200</v>
      </c>
      <c r="D317" s="52">
        <v>200</v>
      </c>
      <c r="E317" s="4"/>
    </row>
    <row r="318" spans="1:5" x14ac:dyDescent="0.25">
      <c r="A318" s="2" t="s">
        <v>507</v>
      </c>
      <c r="B318" s="2" t="s">
        <v>612</v>
      </c>
      <c r="C318" s="9">
        <v>100</v>
      </c>
      <c r="D318" s="52">
        <v>100</v>
      </c>
      <c r="E318" s="4"/>
    </row>
    <row r="319" spans="1:5" x14ac:dyDescent="0.25">
      <c r="A319" s="2" t="s">
        <v>508</v>
      </c>
      <c r="B319" s="2" t="s">
        <v>613</v>
      </c>
      <c r="C319" s="9">
        <v>2000</v>
      </c>
      <c r="D319" s="52">
        <v>2000</v>
      </c>
      <c r="E319" s="4"/>
    </row>
    <row r="320" spans="1:5" x14ac:dyDescent="0.25">
      <c r="A320" s="2" t="s">
        <v>509</v>
      </c>
      <c r="B320" s="2" t="s">
        <v>614</v>
      </c>
      <c r="C320" s="9">
        <v>7000</v>
      </c>
      <c r="D320" s="52">
        <v>7000</v>
      </c>
      <c r="E320" s="4"/>
    </row>
    <row r="321" spans="1:5" x14ac:dyDescent="0.25">
      <c r="A321" s="2" t="s">
        <v>510</v>
      </c>
      <c r="B321" s="2" t="s">
        <v>615</v>
      </c>
      <c r="C321" s="9">
        <v>350</v>
      </c>
      <c r="D321" s="52">
        <v>350</v>
      </c>
      <c r="E321" s="4"/>
    </row>
    <row r="322" spans="1:5" x14ac:dyDescent="0.25">
      <c r="A322" s="2" t="s">
        <v>511</v>
      </c>
      <c r="B322" s="2" t="s">
        <v>616</v>
      </c>
      <c r="C322" s="9">
        <v>600</v>
      </c>
      <c r="D322" s="52">
        <v>600</v>
      </c>
      <c r="E322" s="4"/>
    </row>
    <row r="323" spans="1:5" x14ac:dyDescent="0.25">
      <c r="A323" s="2" t="s">
        <v>512</v>
      </c>
      <c r="B323" s="2" t="s">
        <v>617</v>
      </c>
      <c r="C323" s="9">
        <v>3000</v>
      </c>
      <c r="D323" s="52">
        <v>3000</v>
      </c>
      <c r="E323" s="4"/>
    </row>
    <row r="324" spans="1:5" x14ac:dyDescent="0.25">
      <c r="A324" s="2" t="s">
        <v>513</v>
      </c>
      <c r="B324" s="2" t="s">
        <v>618</v>
      </c>
      <c r="C324" s="9">
        <v>600</v>
      </c>
      <c r="D324" s="52">
        <v>600</v>
      </c>
      <c r="E324" s="4"/>
    </row>
    <row r="325" spans="1:5" x14ac:dyDescent="0.25">
      <c r="A325" s="2" t="s">
        <v>514</v>
      </c>
      <c r="B325" s="2" t="s">
        <v>619</v>
      </c>
      <c r="C325" s="9">
        <v>200</v>
      </c>
      <c r="D325" s="52">
        <v>200</v>
      </c>
      <c r="E325" s="4"/>
    </row>
    <row r="326" spans="1:5" x14ac:dyDescent="0.25">
      <c r="A326" s="11" t="s">
        <v>515</v>
      </c>
      <c r="B326" s="11" t="s">
        <v>620</v>
      </c>
      <c r="C326" s="17">
        <v>3000</v>
      </c>
      <c r="D326" s="52">
        <v>3000</v>
      </c>
      <c r="E326" s="4"/>
    </row>
    <row r="327" spans="1:5" ht="15.75" thickBot="1" x14ac:dyDescent="0.3">
      <c r="A327" s="2" t="s">
        <v>516</v>
      </c>
      <c r="B327" s="11" t="s">
        <v>621</v>
      </c>
      <c r="C327" s="17">
        <v>5000</v>
      </c>
      <c r="D327" s="53">
        <v>5000</v>
      </c>
      <c r="E327" s="4"/>
    </row>
    <row r="328" spans="1:5" ht="15.75" thickBot="1" x14ac:dyDescent="0.3">
      <c r="B328" s="42" t="s">
        <v>517</v>
      </c>
      <c r="C328" s="68">
        <f>SUM(C301:C327)</f>
        <v>234860</v>
      </c>
      <c r="D328" s="69">
        <f>SUM(D301:D327)</f>
        <v>228310</v>
      </c>
      <c r="E328" s="70">
        <v>-6550</v>
      </c>
    </row>
    <row r="329" spans="1:5" x14ac:dyDescent="0.25">
      <c r="B329" s="33"/>
      <c r="C329" s="16"/>
      <c r="D329" s="23"/>
      <c r="E329" s="4"/>
    </row>
    <row r="330" spans="1:5" x14ac:dyDescent="0.25">
      <c r="A330" s="5" t="s">
        <v>518</v>
      </c>
      <c r="B330" s="5"/>
      <c r="C330" s="6">
        <v>2021</v>
      </c>
      <c r="D330" s="45">
        <v>2022</v>
      </c>
      <c r="E330" s="4"/>
    </row>
    <row r="331" spans="1:5" ht="15.75" thickBot="1" x14ac:dyDescent="0.3">
      <c r="A331" s="2" t="s">
        <v>519</v>
      </c>
      <c r="B331" s="11" t="s">
        <v>520</v>
      </c>
      <c r="C331" s="46">
        <v>600</v>
      </c>
      <c r="D331" s="47">
        <v>600</v>
      </c>
      <c r="E331" s="4"/>
    </row>
    <row r="332" spans="1:5" ht="15.75" thickBot="1" x14ac:dyDescent="0.3">
      <c r="A332" s="3"/>
      <c r="B332" s="42" t="s">
        <v>521</v>
      </c>
      <c r="C332" s="39">
        <v>600</v>
      </c>
      <c r="D332" s="43">
        <v>600</v>
      </c>
      <c r="E332" s="4"/>
    </row>
    <row r="333" spans="1:5" x14ac:dyDescent="0.25">
      <c r="C333" s="3"/>
      <c r="D333" s="23"/>
      <c r="E333" s="4"/>
    </row>
    <row r="334" spans="1:5" x14ac:dyDescent="0.25">
      <c r="A334" s="5" t="s">
        <v>622</v>
      </c>
      <c r="B334" s="2"/>
      <c r="C334" s="6">
        <v>2021</v>
      </c>
      <c r="D334" s="7">
        <v>2022</v>
      </c>
      <c r="E334" s="4"/>
    </row>
    <row r="335" spans="1:5" x14ac:dyDescent="0.25">
      <c r="A335" s="2" t="s">
        <v>522</v>
      </c>
      <c r="B335" s="2" t="s">
        <v>523</v>
      </c>
      <c r="C335" s="9">
        <v>4800</v>
      </c>
      <c r="D335" s="10">
        <v>4800</v>
      </c>
      <c r="E335" s="4"/>
    </row>
    <row r="336" spans="1:5" x14ac:dyDescent="0.25">
      <c r="A336" s="2" t="s">
        <v>524</v>
      </c>
      <c r="B336" s="2" t="s">
        <v>525</v>
      </c>
      <c r="C336" s="9">
        <v>300</v>
      </c>
      <c r="D336" s="10">
        <v>300</v>
      </c>
      <c r="E336" s="4"/>
    </row>
    <row r="337" spans="1:5" x14ac:dyDescent="0.25">
      <c r="A337" s="2" t="s">
        <v>526</v>
      </c>
      <c r="B337" s="2" t="s">
        <v>527</v>
      </c>
      <c r="C337" s="9">
        <v>300</v>
      </c>
      <c r="D337" s="10">
        <v>400</v>
      </c>
      <c r="E337" s="4"/>
    </row>
    <row r="338" spans="1:5" x14ac:dyDescent="0.25">
      <c r="A338" s="2" t="s">
        <v>528</v>
      </c>
      <c r="B338" s="2" t="s">
        <v>529</v>
      </c>
      <c r="C338" s="9">
        <v>500</v>
      </c>
      <c r="D338" s="10">
        <v>500</v>
      </c>
      <c r="E338" s="4"/>
    </row>
    <row r="339" spans="1:5" x14ac:dyDescent="0.25">
      <c r="A339" s="2" t="s">
        <v>530</v>
      </c>
      <c r="B339" s="2" t="s">
        <v>531</v>
      </c>
      <c r="C339" s="9">
        <v>8000</v>
      </c>
      <c r="D339" s="10">
        <v>8000</v>
      </c>
      <c r="E339" s="4"/>
    </row>
    <row r="340" spans="1:5" x14ac:dyDescent="0.25">
      <c r="A340" s="2" t="s">
        <v>532</v>
      </c>
      <c r="B340" s="2" t="s">
        <v>533</v>
      </c>
      <c r="C340" s="9">
        <v>200</v>
      </c>
      <c r="D340" s="10">
        <v>200</v>
      </c>
      <c r="E340" s="4"/>
    </row>
    <row r="341" spans="1:5" x14ac:dyDescent="0.25">
      <c r="A341" s="2" t="s">
        <v>534</v>
      </c>
      <c r="B341" s="2" t="s">
        <v>535</v>
      </c>
      <c r="C341" s="9">
        <v>1500</v>
      </c>
      <c r="D341" s="10">
        <v>1500</v>
      </c>
      <c r="E341" s="4"/>
    </row>
    <row r="342" spans="1:5" x14ac:dyDescent="0.25">
      <c r="A342" s="2" t="s">
        <v>536</v>
      </c>
      <c r="B342" s="2" t="s">
        <v>537</v>
      </c>
      <c r="C342" s="9">
        <v>1500</v>
      </c>
      <c r="D342" s="10">
        <v>1500</v>
      </c>
      <c r="E342" s="4"/>
    </row>
    <row r="343" spans="1:5" ht="15.75" thickBot="1" x14ac:dyDescent="0.3">
      <c r="A343" s="2" t="s">
        <v>538</v>
      </c>
      <c r="B343" s="2" t="s">
        <v>539</v>
      </c>
      <c r="C343" s="9">
        <v>300</v>
      </c>
      <c r="D343" s="18">
        <v>300</v>
      </c>
      <c r="E343" s="4"/>
    </row>
    <row r="344" spans="1:5" ht="15.75" thickBot="1" x14ac:dyDescent="0.3">
      <c r="B344" s="42" t="s">
        <v>540</v>
      </c>
      <c r="C344" s="39">
        <f>SUM(C335:C343)</f>
        <v>17400</v>
      </c>
      <c r="D344" s="43">
        <f>SUM(D335:D343)</f>
        <v>17500</v>
      </c>
      <c r="E344" s="8">
        <v>100</v>
      </c>
    </row>
    <row r="345" spans="1:5" x14ac:dyDescent="0.25">
      <c r="C345" s="3"/>
      <c r="D345" s="23"/>
      <c r="E345" s="4"/>
    </row>
    <row r="346" spans="1:5" x14ac:dyDescent="0.25">
      <c r="A346" s="5" t="s">
        <v>541</v>
      </c>
      <c r="B346" s="2"/>
      <c r="C346" s="6">
        <v>2021</v>
      </c>
      <c r="D346" s="7">
        <v>2022</v>
      </c>
      <c r="E346" s="4"/>
    </row>
    <row r="347" spans="1:5" x14ac:dyDescent="0.25">
      <c r="A347" s="2" t="s">
        <v>542</v>
      </c>
      <c r="B347" s="2" t="s">
        <v>543</v>
      </c>
      <c r="C347" s="9">
        <v>1200</v>
      </c>
      <c r="D347" s="10">
        <v>1200</v>
      </c>
      <c r="E347" s="4"/>
    </row>
    <row r="348" spans="1:5" x14ac:dyDescent="0.25">
      <c r="A348" s="2" t="s">
        <v>544</v>
      </c>
      <c r="B348" s="2" t="s">
        <v>545</v>
      </c>
      <c r="C348" s="9">
        <v>500</v>
      </c>
      <c r="D348" s="10">
        <v>500</v>
      </c>
      <c r="E348" s="4"/>
    </row>
    <row r="349" spans="1:5" x14ac:dyDescent="0.25">
      <c r="A349" s="2" t="s">
        <v>546</v>
      </c>
      <c r="B349" s="2" t="s">
        <v>547</v>
      </c>
      <c r="C349" s="9">
        <v>800</v>
      </c>
      <c r="D349" s="10">
        <v>800</v>
      </c>
      <c r="E349" s="4"/>
    </row>
    <row r="350" spans="1:5" ht="15.75" thickBot="1" x14ac:dyDescent="0.3">
      <c r="A350" s="2" t="s">
        <v>548</v>
      </c>
      <c r="B350" s="11" t="s">
        <v>549</v>
      </c>
      <c r="C350" s="17">
        <v>14500</v>
      </c>
      <c r="D350" s="18">
        <v>15000</v>
      </c>
      <c r="E350" s="4"/>
    </row>
    <row r="351" spans="1:5" ht="15.75" thickBot="1" x14ac:dyDescent="0.3">
      <c r="B351" s="42" t="s">
        <v>550</v>
      </c>
      <c r="C351" s="39">
        <f>SUM(C347:C350)</f>
        <v>17000</v>
      </c>
      <c r="D351" s="43">
        <v>17500</v>
      </c>
      <c r="E351" s="8">
        <v>500</v>
      </c>
    </row>
    <row r="352" spans="1:5" x14ac:dyDescent="0.25">
      <c r="C352" s="3"/>
      <c r="D352" s="23"/>
      <c r="E352" s="4"/>
    </row>
    <row r="353" spans="1:5" x14ac:dyDescent="0.25">
      <c r="A353" s="5" t="s">
        <v>551</v>
      </c>
      <c r="B353" s="2"/>
      <c r="C353" s="6">
        <v>2021</v>
      </c>
      <c r="D353" s="7">
        <v>2022</v>
      </c>
      <c r="E353" s="4"/>
    </row>
    <row r="354" spans="1:5" ht="15.75" thickBot="1" x14ac:dyDescent="0.3">
      <c r="A354" s="2" t="s">
        <v>552</v>
      </c>
      <c r="B354" s="11" t="s">
        <v>551</v>
      </c>
      <c r="C354" s="9">
        <v>59258</v>
      </c>
      <c r="D354" s="18">
        <v>58291</v>
      </c>
      <c r="E354" s="4"/>
    </row>
    <row r="355" spans="1:5" ht="15.75" thickBot="1" x14ac:dyDescent="0.3">
      <c r="B355" s="42" t="s">
        <v>553</v>
      </c>
      <c r="C355" s="54">
        <v>59258</v>
      </c>
      <c r="D355" s="43">
        <v>58291</v>
      </c>
      <c r="E355" s="70">
        <v>-967</v>
      </c>
    </row>
    <row r="356" spans="1:5" x14ac:dyDescent="0.25">
      <c r="C356" s="3"/>
      <c r="D356" s="23"/>
      <c r="E356" s="4"/>
    </row>
    <row r="357" spans="1:5" x14ac:dyDescent="0.25">
      <c r="A357" s="5" t="s">
        <v>554</v>
      </c>
      <c r="B357" s="2"/>
      <c r="C357" s="6">
        <v>2021</v>
      </c>
      <c r="D357" s="7">
        <v>2022</v>
      </c>
      <c r="E357" s="4"/>
    </row>
    <row r="358" spans="1:5" x14ac:dyDescent="0.25">
      <c r="A358" s="2" t="s">
        <v>555</v>
      </c>
      <c r="B358" s="2" t="s">
        <v>556</v>
      </c>
      <c r="C358" s="9">
        <v>750</v>
      </c>
      <c r="D358" s="10">
        <v>750</v>
      </c>
      <c r="E358" s="4"/>
    </row>
    <row r="359" spans="1:5" ht="15.75" thickBot="1" x14ac:dyDescent="0.3">
      <c r="A359" s="2" t="s">
        <v>557</v>
      </c>
      <c r="B359" s="11" t="s">
        <v>558</v>
      </c>
      <c r="C359" s="17">
        <v>250</v>
      </c>
      <c r="D359" s="10">
        <v>250</v>
      </c>
      <c r="E359" s="4"/>
    </row>
    <row r="360" spans="1:5" ht="15.75" thickBot="1" x14ac:dyDescent="0.3">
      <c r="B360" s="42" t="s">
        <v>559</v>
      </c>
      <c r="C360" s="39">
        <v>1000</v>
      </c>
      <c r="D360" s="43">
        <v>1000</v>
      </c>
      <c r="E360" s="4"/>
    </row>
    <row r="361" spans="1:5" x14ac:dyDescent="0.25">
      <c r="B361" s="33"/>
      <c r="C361" s="3"/>
      <c r="D361" s="11"/>
      <c r="E361" s="4"/>
    </row>
    <row r="362" spans="1:5" x14ac:dyDescent="0.25">
      <c r="C362" s="3"/>
      <c r="D362" s="2"/>
      <c r="E362" s="4"/>
    </row>
    <row r="363" spans="1:5" x14ac:dyDescent="0.25">
      <c r="A363" s="5" t="s">
        <v>560</v>
      </c>
      <c r="B363" s="2"/>
      <c r="C363" s="6">
        <v>2021</v>
      </c>
      <c r="D363" s="7">
        <v>2022</v>
      </c>
      <c r="E363" s="4"/>
    </row>
    <row r="364" spans="1:5" ht="15.75" thickBot="1" x14ac:dyDescent="0.3">
      <c r="A364" s="2" t="s">
        <v>561</v>
      </c>
      <c r="B364" s="11" t="s">
        <v>562</v>
      </c>
      <c r="C364" s="17">
        <v>10000</v>
      </c>
      <c r="D364" s="18">
        <v>10000</v>
      </c>
      <c r="E364" s="4"/>
    </row>
    <row r="365" spans="1:5" ht="15.75" thickBot="1" x14ac:dyDescent="0.3">
      <c r="B365" s="42" t="s">
        <v>563</v>
      </c>
      <c r="C365" s="39">
        <v>10000</v>
      </c>
      <c r="D365" s="43">
        <v>10000</v>
      </c>
      <c r="E365" s="4"/>
    </row>
    <row r="366" spans="1:5" x14ac:dyDescent="0.25">
      <c r="C366" s="3"/>
      <c r="D366" s="23"/>
      <c r="E366" s="4"/>
    </row>
    <row r="367" spans="1:5" x14ac:dyDescent="0.25">
      <c r="A367" s="5" t="s">
        <v>564</v>
      </c>
      <c r="B367" s="2"/>
      <c r="C367" s="6">
        <v>2021</v>
      </c>
      <c r="D367" s="7">
        <v>2022</v>
      </c>
      <c r="E367" s="4"/>
    </row>
    <row r="368" spans="1:5" x14ac:dyDescent="0.25">
      <c r="A368" s="2" t="s">
        <v>565</v>
      </c>
      <c r="B368" s="2" t="s">
        <v>566</v>
      </c>
      <c r="C368" s="9">
        <v>50000</v>
      </c>
      <c r="D368" s="10">
        <v>50000</v>
      </c>
      <c r="E368" s="4"/>
    </row>
    <row r="369" spans="1:5" x14ac:dyDescent="0.25">
      <c r="A369" s="2" t="s">
        <v>567</v>
      </c>
      <c r="B369" s="2" t="s">
        <v>568</v>
      </c>
      <c r="C369" s="9">
        <v>35000</v>
      </c>
      <c r="D369" s="10">
        <v>35000</v>
      </c>
      <c r="E369" s="4"/>
    </row>
    <row r="370" spans="1:5" x14ac:dyDescent="0.25">
      <c r="A370" s="2" t="s">
        <v>569</v>
      </c>
      <c r="B370" s="2" t="s">
        <v>570</v>
      </c>
      <c r="C370" s="9">
        <v>13000</v>
      </c>
      <c r="D370" s="10">
        <v>12000</v>
      </c>
      <c r="E370" s="4"/>
    </row>
    <row r="371" spans="1:5" x14ac:dyDescent="0.25">
      <c r="A371" s="2" t="s">
        <v>571</v>
      </c>
      <c r="B371" s="2" t="s">
        <v>572</v>
      </c>
      <c r="C371" s="9">
        <v>27000</v>
      </c>
      <c r="D371" s="10">
        <v>26600</v>
      </c>
      <c r="E371" s="4"/>
    </row>
    <row r="372" spans="1:5" ht="15.75" thickBot="1" x14ac:dyDescent="0.3">
      <c r="A372" s="2" t="s">
        <v>573</v>
      </c>
      <c r="B372" s="2" t="s">
        <v>574</v>
      </c>
      <c r="C372" s="17">
        <v>13000</v>
      </c>
      <c r="D372" s="18">
        <v>12500</v>
      </c>
      <c r="E372" s="4"/>
    </row>
    <row r="373" spans="1:5" ht="15.75" thickBot="1" x14ac:dyDescent="0.3">
      <c r="B373" s="51" t="s">
        <v>575</v>
      </c>
      <c r="C373" s="57">
        <f>SUM(C368:C372)</f>
        <v>138000</v>
      </c>
      <c r="D373" s="58">
        <f>SUM(D368:D372)</f>
        <v>136100</v>
      </c>
      <c r="E373" s="4"/>
    </row>
    <row r="374" spans="1:5" ht="15.75" thickBot="1" x14ac:dyDescent="0.3">
      <c r="C374" s="21"/>
      <c r="D374" s="22"/>
      <c r="E374" s="4"/>
    </row>
    <row r="375" spans="1:5" ht="15.75" thickBot="1" x14ac:dyDescent="0.3">
      <c r="B375" s="55" t="s">
        <v>576</v>
      </c>
      <c r="C375" s="54">
        <v>138000</v>
      </c>
      <c r="D375" s="43">
        <v>136100</v>
      </c>
      <c r="E375" s="70">
        <v>-1900</v>
      </c>
    </row>
    <row r="376" spans="1:5" x14ac:dyDescent="0.25">
      <c r="C376" s="16"/>
      <c r="D376" s="23"/>
      <c r="E376" s="4"/>
    </row>
    <row r="377" spans="1:5" x14ac:dyDescent="0.25">
      <c r="A377" s="5" t="s">
        <v>564</v>
      </c>
      <c r="B377" s="2"/>
      <c r="C377" s="6">
        <v>2021</v>
      </c>
      <c r="D377" s="7">
        <v>2022</v>
      </c>
      <c r="E377" s="4"/>
    </row>
    <row r="378" spans="1:5" x14ac:dyDescent="0.25">
      <c r="A378" s="2" t="s">
        <v>577</v>
      </c>
      <c r="B378" s="2" t="s">
        <v>578</v>
      </c>
      <c r="C378" s="9">
        <v>27000</v>
      </c>
      <c r="D378" s="10">
        <v>27000</v>
      </c>
      <c r="E378" s="4"/>
    </row>
    <row r="379" spans="1:5" x14ac:dyDescent="0.25">
      <c r="A379" s="2" t="s">
        <v>579</v>
      </c>
      <c r="B379" s="2" t="s">
        <v>580</v>
      </c>
      <c r="C379" s="9">
        <v>3000</v>
      </c>
      <c r="D379" s="10">
        <v>3000</v>
      </c>
      <c r="E379" s="4"/>
    </row>
    <row r="380" spans="1:5" x14ac:dyDescent="0.25">
      <c r="A380" s="2" t="s">
        <v>581</v>
      </c>
      <c r="B380" s="2" t="s">
        <v>582</v>
      </c>
      <c r="C380" s="9">
        <v>2000</v>
      </c>
      <c r="D380" s="10">
        <v>500</v>
      </c>
      <c r="E380" s="4"/>
    </row>
    <row r="381" spans="1:5" x14ac:dyDescent="0.25">
      <c r="A381" s="2"/>
      <c r="B381" s="2" t="s">
        <v>583</v>
      </c>
      <c r="C381" s="9">
        <v>750</v>
      </c>
      <c r="D381" s="10">
        <v>700</v>
      </c>
      <c r="E381" s="4"/>
    </row>
    <row r="382" spans="1:5" x14ac:dyDescent="0.25">
      <c r="A382" s="2"/>
      <c r="B382" s="2" t="s">
        <v>584</v>
      </c>
      <c r="C382" s="9">
        <v>2000</v>
      </c>
      <c r="D382" s="10">
        <v>1400</v>
      </c>
      <c r="E382" s="4"/>
    </row>
    <row r="383" spans="1:5" ht="15.75" thickBot="1" x14ac:dyDescent="0.3">
      <c r="A383" s="2" t="s">
        <v>585</v>
      </c>
      <c r="B383" s="2" t="s">
        <v>586</v>
      </c>
      <c r="C383" s="12"/>
      <c r="D383" s="11"/>
      <c r="E383" s="4"/>
    </row>
    <row r="384" spans="1:5" ht="15.75" thickBot="1" x14ac:dyDescent="0.3">
      <c r="B384" s="51" t="s">
        <v>575</v>
      </c>
      <c r="C384" s="19">
        <f>SUM(C378:C383)</f>
        <v>34750</v>
      </c>
      <c r="D384" s="58">
        <f>SUM(D378:D382)</f>
        <v>32600</v>
      </c>
      <c r="E384" s="4"/>
    </row>
    <row r="385" spans="1:5" ht="15.75" thickBot="1" x14ac:dyDescent="0.3">
      <c r="C385" s="21"/>
      <c r="D385" s="22"/>
      <c r="E385" s="4"/>
    </row>
    <row r="386" spans="1:5" ht="15.75" thickBot="1" x14ac:dyDescent="0.3">
      <c r="B386" s="38" t="s">
        <v>587</v>
      </c>
      <c r="C386" s="54">
        <v>34750</v>
      </c>
      <c r="D386" s="43">
        <v>32600</v>
      </c>
      <c r="E386" s="70">
        <v>-2150</v>
      </c>
    </row>
    <row r="387" spans="1:5" x14ac:dyDescent="0.25">
      <c r="C387" s="16"/>
      <c r="D387" s="23"/>
      <c r="E387" s="4"/>
    </row>
    <row r="388" spans="1:5" x14ac:dyDescent="0.25">
      <c r="A388" s="5" t="s">
        <v>564</v>
      </c>
      <c r="B388" s="2"/>
      <c r="C388" s="6">
        <v>2021</v>
      </c>
      <c r="D388" s="7">
        <v>2022</v>
      </c>
      <c r="E388" s="4"/>
    </row>
    <row r="389" spans="1:5" ht="15.75" thickBot="1" x14ac:dyDescent="0.3">
      <c r="A389" s="2" t="s">
        <v>588</v>
      </c>
      <c r="B389" s="11" t="s">
        <v>589</v>
      </c>
      <c r="C389" s="17">
        <v>5000</v>
      </c>
      <c r="D389" s="18">
        <v>5000</v>
      </c>
      <c r="E389" s="4"/>
    </row>
    <row r="390" spans="1:5" ht="15.75" thickBot="1" x14ac:dyDescent="0.3">
      <c r="B390" s="13" t="s">
        <v>575</v>
      </c>
      <c r="C390" s="48">
        <v>5000</v>
      </c>
      <c r="D390" s="50">
        <v>5000</v>
      </c>
      <c r="E390" s="4"/>
    </row>
    <row r="391" spans="1:5" ht="15.75" thickBot="1" x14ac:dyDescent="0.3">
      <c r="C391" s="3"/>
      <c r="D391" s="22"/>
      <c r="E391" s="4"/>
    </row>
    <row r="392" spans="1:5" ht="15.75" thickBot="1" x14ac:dyDescent="0.3">
      <c r="B392" s="42" t="s">
        <v>590</v>
      </c>
      <c r="C392" s="54">
        <v>5000</v>
      </c>
      <c r="D392" s="43">
        <v>5000</v>
      </c>
      <c r="E392" s="4"/>
    </row>
    <row r="393" spans="1:5" x14ac:dyDescent="0.25">
      <c r="C393" s="3"/>
      <c r="D393" s="23"/>
      <c r="E393" s="4"/>
    </row>
    <row r="394" spans="1:5" x14ac:dyDescent="0.25">
      <c r="A394" s="5" t="s">
        <v>591</v>
      </c>
      <c r="B394" s="2"/>
      <c r="C394" s="6">
        <v>2021</v>
      </c>
      <c r="D394" s="7">
        <v>2022</v>
      </c>
      <c r="E394" s="4"/>
    </row>
    <row r="395" spans="1:5" ht="15.75" thickBot="1" x14ac:dyDescent="0.3">
      <c r="A395" s="2" t="s">
        <v>592</v>
      </c>
      <c r="B395" s="2" t="s">
        <v>593</v>
      </c>
      <c r="C395" s="9">
        <v>100000</v>
      </c>
      <c r="D395" s="18">
        <v>100000</v>
      </c>
      <c r="E395" s="4"/>
    </row>
    <row r="396" spans="1:5" ht="15.75" thickBot="1" x14ac:dyDescent="0.3">
      <c r="B396" s="42" t="s">
        <v>594</v>
      </c>
      <c r="C396" s="39">
        <v>100000</v>
      </c>
      <c r="D396" s="43">
        <v>100000</v>
      </c>
      <c r="E396" s="4"/>
    </row>
    <row r="397" spans="1:5" x14ac:dyDescent="0.25">
      <c r="C397" s="3"/>
      <c r="D397" s="23"/>
      <c r="E397" s="4"/>
    </row>
    <row r="398" spans="1:5" ht="15.75" thickBot="1" x14ac:dyDescent="0.3">
      <c r="C398" s="3"/>
      <c r="D398" s="2"/>
      <c r="E398" s="4"/>
    </row>
    <row r="399" spans="1:5" ht="24" thickBot="1" x14ac:dyDescent="0.4">
      <c r="B399" s="56" t="s">
        <v>595</v>
      </c>
      <c r="C399" s="60">
        <v>2254294</v>
      </c>
      <c r="D399" s="61">
        <v>2323511</v>
      </c>
      <c r="E399" s="62"/>
    </row>
    <row r="400" spans="1:5" ht="24" thickBot="1" x14ac:dyDescent="0.4">
      <c r="B400" s="63" t="s">
        <v>628</v>
      </c>
      <c r="C400" s="64" t="s">
        <v>626</v>
      </c>
      <c r="D400" s="65"/>
      <c r="E400" s="66"/>
    </row>
    <row r="401" spans="2:6" ht="21" x14ac:dyDescent="0.35">
      <c r="B401" s="73" t="s">
        <v>630</v>
      </c>
      <c r="F401" s="59"/>
    </row>
    <row r="402" spans="2:6" x14ac:dyDescent="0.25">
      <c r="B402" s="49"/>
    </row>
    <row r="403" spans="2:6" ht="21" x14ac:dyDescent="0.35">
      <c r="B403" s="72" t="s">
        <v>627</v>
      </c>
    </row>
    <row r="404" spans="2:6" ht="21" x14ac:dyDescent="0.35">
      <c r="B404" s="72" t="s">
        <v>624</v>
      </c>
    </row>
    <row r="405" spans="2:6" ht="21" x14ac:dyDescent="0.35">
      <c r="B405" s="72" t="s">
        <v>625</v>
      </c>
    </row>
  </sheetData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C86D-EF88-42E5-8E14-82C87A8C74E5}">
  <sheetPr>
    <pageSetUpPr fitToPage="1"/>
  </sheetPr>
  <dimension ref="A1:H407"/>
  <sheetViews>
    <sheetView tabSelected="1" topLeftCell="A393" workbookViewId="0">
      <selection activeCell="D404" sqref="D404"/>
    </sheetView>
  </sheetViews>
  <sheetFormatPr defaultRowHeight="15" x14ac:dyDescent="0.25"/>
  <cols>
    <col min="1" max="1" width="38.140625" bestFit="1" customWidth="1"/>
    <col min="2" max="2" width="51.140625" bestFit="1" customWidth="1"/>
    <col min="3" max="3" width="19.85546875" customWidth="1"/>
    <col min="4" max="4" width="30.42578125" style="80" customWidth="1"/>
    <col min="5" max="5" width="38.140625" style="97" hidden="1" customWidth="1"/>
  </cols>
  <sheetData>
    <row r="1" spans="1:5" ht="45" x14ac:dyDescent="0.25">
      <c r="B1" s="1" t="s">
        <v>631</v>
      </c>
    </row>
    <row r="4" spans="1:5" x14ac:dyDescent="0.25">
      <c r="A4" s="2"/>
      <c r="B4" s="2"/>
      <c r="C4" s="3"/>
      <c r="D4" s="81"/>
      <c r="E4" s="98"/>
    </row>
    <row r="5" spans="1:5" x14ac:dyDescent="0.25">
      <c r="A5" s="5" t="s">
        <v>1</v>
      </c>
      <c r="B5" s="2"/>
      <c r="C5" s="6">
        <v>2022</v>
      </c>
      <c r="D5" s="7">
        <v>2023</v>
      </c>
      <c r="E5" s="79" t="s">
        <v>629</v>
      </c>
    </row>
    <row r="6" spans="1:5" x14ac:dyDescent="0.25">
      <c r="A6" s="2" t="s">
        <v>2</v>
      </c>
      <c r="B6" s="2" t="s">
        <v>3</v>
      </c>
      <c r="C6" s="9">
        <v>27000</v>
      </c>
      <c r="D6" s="81">
        <v>27000</v>
      </c>
      <c r="E6" s="98"/>
    </row>
    <row r="7" spans="1:5" x14ac:dyDescent="0.25">
      <c r="A7" s="2" t="s">
        <v>4</v>
      </c>
      <c r="B7" s="2" t="s">
        <v>5</v>
      </c>
      <c r="C7" s="3"/>
      <c r="D7" s="81"/>
      <c r="E7" s="98"/>
    </row>
    <row r="8" spans="1:5" x14ac:dyDescent="0.25">
      <c r="A8" s="2" t="s">
        <v>6</v>
      </c>
      <c r="B8" s="2" t="s">
        <v>7</v>
      </c>
      <c r="C8" s="9">
        <v>1850</v>
      </c>
      <c r="D8" s="81">
        <v>1850</v>
      </c>
      <c r="E8" s="98"/>
    </row>
    <row r="9" spans="1:5" x14ac:dyDescent="0.25">
      <c r="A9" s="2" t="s">
        <v>8</v>
      </c>
      <c r="B9" s="2" t="s">
        <v>9</v>
      </c>
      <c r="C9" s="3"/>
      <c r="D9" s="81"/>
      <c r="E9" s="98"/>
    </row>
    <row r="10" spans="1:5" x14ac:dyDescent="0.25">
      <c r="A10" s="2" t="s">
        <v>10</v>
      </c>
      <c r="B10" s="2" t="s">
        <v>11</v>
      </c>
      <c r="C10" s="3"/>
      <c r="D10" s="81"/>
      <c r="E10" s="98"/>
    </row>
    <row r="11" spans="1:5" x14ac:dyDescent="0.25">
      <c r="A11" s="2" t="s">
        <v>12</v>
      </c>
      <c r="B11" s="2" t="s">
        <v>13</v>
      </c>
      <c r="C11" s="9">
        <v>7000</v>
      </c>
      <c r="D11" s="81">
        <v>7000</v>
      </c>
      <c r="E11" s="98"/>
    </row>
    <row r="12" spans="1:5" ht="15.75" thickBot="1" x14ac:dyDescent="0.3">
      <c r="A12" s="2" t="s">
        <v>14</v>
      </c>
      <c r="B12" s="11" t="s">
        <v>15</v>
      </c>
      <c r="C12" s="17">
        <v>300</v>
      </c>
      <c r="D12" s="84">
        <v>300</v>
      </c>
      <c r="E12" s="98"/>
    </row>
    <row r="13" spans="1:5" ht="15.75" thickBot="1" x14ac:dyDescent="0.3">
      <c r="A13" s="3"/>
      <c r="B13" s="32" t="s">
        <v>16</v>
      </c>
      <c r="C13" s="14">
        <f>SUM(C6:C12)</f>
        <v>36150</v>
      </c>
      <c r="D13" s="85">
        <f>SUM(D6:D12)</f>
        <v>36150</v>
      </c>
      <c r="E13" s="98"/>
    </row>
    <row r="14" spans="1:5" x14ac:dyDescent="0.25">
      <c r="C14" s="3"/>
      <c r="D14" s="83"/>
      <c r="E14" s="98"/>
    </row>
    <row r="15" spans="1:5" x14ac:dyDescent="0.25">
      <c r="A15" s="5" t="s">
        <v>17</v>
      </c>
      <c r="B15" s="2"/>
      <c r="C15" s="6">
        <v>2022</v>
      </c>
      <c r="D15" s="7">
        <v>2023</v>
      </c>
      <c r="E15" s="98"/>
    </row>
    <row r="16" spans="1:5" x14ac:dyDescent="0.25">
      <c r="A16" s="2" t="s">
        <v>18</v>
      </c>
      <c r="B16" s="2" t="s">
        <v>19</v>
      </c>
      <c r="C16" s="3"/>
      <c r="D16" s="81"/>
      <c r="E16" s="98"/>
    </row>
    <row r="17" spans="1:5" x14ac:dyDescent="0.25">
      <c r="A17" s="2" t="s">
        <v>20</v>
      </c>
      <c r="B17" s="2" t="s">
        <v>21</v>
      </c>
      <c r="C17" s="9">
        <v>46400</v>
      </c>
      <c r="D17" s="81">
        <v>48720</v>
      </c>
      <c r="E17" s="98"/>
    </row>
    <row r="18" spans="1:5" x14ac:dyDescent="0.25">
      <c r="A18" s="2" t="s">
        <v>623</v>
      </c>
      <c r="B18" s="2" t="s">
        <v>26</v>
      </c>
      <c r="C18" s="9">
        <v>10000</v>
      </c>
      <c r="D18" s="81">
        <v>8000</v>
      </c>
      <c r="E18" s="98"/>
    </row>
    <row r="19" spans="1:5" x14ac:dyDescent="0.25">
      <c r="A19" s="2" t="s">
        <v>22</v>
      </c>
      <c r="B19" s="2" t="s">
        <v>23</v>
      </c>
      <c r="C19" s="3"/>
      <c r="D19" s="81"/>
      <c r="E19" s="98"/>
    </row>
    <row r="20" spans="1:5" x14ac:dyDescent="0.25">
      <c r="A20" s="2" t="s">
        <v>24</v>
      </c>
      <c r="B20" s="2" t="s">
        <v>25</v>
      </c>
      <c r="C20" s="9">
        <v>2080</v>
      </c>
      <c r="D20" s="81">
        <v>2080</v>
      </c>
      <c r="E20" s="98"/>
    </row>
    <row r="21" spans="1:5" x14ac:dyDescent="0.25">
      <c r="A21" s="2" t="s">
        <v>27</v>
      </c>
      <c r="B21" s="2" t="s">
        <v>28</v>
      </c>
      <c r="C21" s="9">
        <v>4200</v>
      </c>
      <c r="D21" s="81">
        <v>4300</v>
      </c>
      <c r="E21" s="98"/>
    </row>
    <row r="22" spans="1:5" ht="15.75" thickBot="1" x14ac:dyDescent="0.3">
      <c r="A22" s="2" t="s">
        <v>29</v>
      </c>
      <c r="B22" s="11" t="s">
        <v>30</v>
      </c>
      <c r="C22" s="17">
        <v>500</v>
      </c>
      <c r="D22" s="84">
        <v>300</v>
      </c>
      <c r="E22" s="98"/>
    </row>
    <row r="23" spans="1:5" ht="15.75" thickBot="1" x14ac:dyDescent="0.3">
      <c r="A23" s="3"/>
      <c r="B23" s="32" t="s">
        <v>31</v>
      </c>
      <c r="C23" s="14">
        <f>SUM(C17:C22)</f>
        <v>63180</v>
      </c>
      <c r="D23" s="85">
        <f>SUM(D17:D22)</f>
        <v>63400</v>
      </c>
      <c r="E23" s="98"/>
    </row>
    <row r="24" spans="1:5" ht="15.75" thickBot="1" x14ac:dyDescent="0.3">
      <c r="C24" s="21"/>
      <c r="D24" s="84"/>
      <c r="E24" s="98"/>
    </row>
    <row r="25" spans="1:5" ht="15.75" thickBot="1" x14ac:dyDescent="0.3">
      <c r="B25" s="67" t="s">
        <v>32</v>
      </c>
      <c r="C25" s="54">
        <v>99330</v>
      </c>
      <c r="D25" s="87">
        <v>99550</v>
      </c>
      <c r="E25" s="79" t="s">
        <v>640</v>
      </c>
    </row>
    <row r="26" spans="1:5" x14ac:dyDescent="0.25">
      <c r="C26" s="16"/>
      <c r="D26" s="83"/>
      <c r="E26" s="98"/>
    </row>
    <row r="27" spans="1:5" x14ac:dyDescent="0.25">
      <c r="A27" s="24" t="s">
        <v>33</v>
      </c>
      <c r="B27" s="2"/>
      <c r="C27" s="6">
        <v>2022</v>
      </c>
      <c r="D27" s="7">
        <v>2023</v>
      </c>
      <c r="E27" s="98"/>
    </row>
    <row r="28" spans="1:5" x14ac:dyDescent="0.25">
      <c r="A28" s="25" t="s">
        <v>34</v>
      </c>
      <c r="B28" s="25" t="s">
        <v>35</v>
      </c>
      <c r="C28" s="9">
        <v>44520</v>
      </c>
      <c r="D28" s="81">
        <v>46746</v>
      </c>
      <c r="E28" s="98"/>
    </row>
    <row r="29" spans="1:5" x14ac:dyDescent="0.25">
      <c r="A29" s="25" t="s">
        <v>36</v>
      </c>
      <c r="B29" s="2" t="s">
        <v>37</v>
      </c>
      <c r="C29" s="9">
        <v>10000</v>
      </c>
      <c r="D29" s="81">
        <v>8000</v>
      </c>
      <c r="E29" s="98"/>
    </row>
    <row r="30" spans="1:5" x14ac:dyDescent="0.25">
      <c r="A30" s="25" t="s">
        <v>38</v>
      </c>
      <c r="B30" s="2" t="s">
        <v>39</v>
      </c>
      <c r="C30" s="3"/>
      <c r="D30" s="81"/>
      <c r="E30" s="98"/>
    </row>
    <row r="31" spans="1:5" x14ac:dyDescent="0.25">
      <c r="A31" s="25" t="s">
        <v>40</v>
      </c>
      <c r="B31" s="2" t="s">
        <v>41</v>
      </c>
      <c r="C31" s="9">
        <v>210</v>
      </c>
      <c r="D31" s="81">
        <v>230</v>
      </c>
      <c r="E31" s="98"/>
    </row>
    <row r="32" spans="1:5" x14ac:dyDescent="0.25">
      <c r="A32" s="25" t="s">
        <v>42</v>
      </c>
      <c r="B32" s="2" t="s">
        <v>43</v>
      </c>
      <c r="C32" s="9">
        <v>4200</v>
      </c>
      <c r="D32" s="81">
        <v>3600</v>
      </c>
      <c r="E32" s="98"/>
    </row>
    <row r="33" spans="1:5" x14ac:dyDescent="0.25">
      <c r="A33" s="25" t="s">
        <v>44</v>
      </c>
      <c r="B33" s="2" t="s">
        <v>45</v>
      </c>
      <c r="C33" s="3"/>
      <c r="D33" s="81"/>
      <c r="E33" s="98"/>
    </row>
    <row r="34" spans="1:5" x14ac:dyDescent="0.25">
      <c r="A34" s="25" t="s">
        <v>46</v>
      </c>
      <c r="B34" s="2" t="s">
        <v>47</v>
      </c>
      <c r="C34" s="9">
        <v>1450</v>
      </c>
      <c r="D34" s="81">
        <v>1450</v>
      </c>
      <c r="E34" s="98"/>
    </row>
    <row r="35" spans="1:5" x14ac:dyDescent="0.25">
      <c r="A35" s="25" t="s">
        <v>48</v>
      </c>
      <c r="B35" s="2" t="s">
        <v>49</v>
      </c>
      <c r="C35" s="9">
        <v>9400</v>
      </c>
      <c r="D35" s="81">
        <v>9600</v>
      </c>
      <c r="E35" s="98"/>
    </row>
    <row r="36" spans="1:5" x14ac:dyDescent="0.25">
      <c r="A36" s="25" t="s">
        <v>50</v>
      </c>
      <c r="B36" s="2" t="s">
        <v>51</v>
      </c>
      <c r="C36" s="9">
        <v>500</v>
      </c>
      <c r="D36" s="81">
        <v>500</v>
      </c>
      <c r="E36" s="98"/>
    </row>
    <row r="37" spans="1:5" x14ac:dyDescent="0.25">
      <c r="A37" s="25" t="s">
        <v>52</v>
      </c>
      <c r="B37" s="2" t="s">
        <v>53</v>
      </c>
      <c r="C37" s="9">
        <v>170</v>
      </c>
      <c r="D37" s="81">
        <v>150</v>
      </c>
      <c r="E37" s="98"/>
    </row>
    <row r="38" spans="1:5" x14ac:dyDescent="0.25">
      <c r="A38" s="25" t="s">
        <v>54</v>
      </c>
      <c r="B38" s="2" t="s">
        <v>55</v>
      </c>
      <c r="C38" s="9">
        <v>800</v>
      </c>
      <c r="D38" s="81">
        <v>800</v>
      </c>
      <c r="E38" s="98"/>
    </row>
    <row r="39" spans="1:5" x14ac:dyDescent="0.25">
      <c r="A39" s="25" t="s">
        <v>56</v>
      </c>
      <c r="B39" s="2" t="s">
        <v>57</v>
      </c>
      <c r="C39" s="9">
        <v>1500</v>
      </c>
      <c r="D39" s="81">
        <v>1500</v>
      </c>
      <c r="E39" s="98"/>
    </row>
    <row r="40" spans="1:5" x14ac:dyDescent="0.25">
      <c r="A40" s="25" t="s">
        <v>58</v>
      </c>
      <c r="B40" s="2" t="s">
        <v>59</v>
      </c>
      <c r="C40" s="9">
        <v>4000</v>
      </c>
      <c r="D40" s="81">
        <v>4000</v>
      </c>
      <c r="E40" s="98"/>
    </row>
    <row r="41" spans="1:5" x14ac:dyDescent="0.25">
      <c r="A41" s="25" t="s">
        <v>60</v>
      </c>
      <c r="B41" s="2" t="s">
        <v>61</v>
      </c>
      <c r="C41" s="9">
        <v>700</v>
      </c>
      <c r="D41" s="81">
        <v>700</v>
      </c>
      <c r="E41" s="98"/>
    </row>
    <row r="42" spans="1:5" x14ac:dyDescent="0.25">
      <c r="A42" s="25" t="s">
        <v>62</v>
      </c>
      <c r="B42" s="11" t="s">
        <v>63</v>
      </c>
      <c r="C42" s="9">
        <v>2500</v>
      </c>
      <c r="D42" s="81">
        <v>2800</v>
      </c>
      <c r="E42" s="98"/>
    </row>
    <row r="43" spans="1:5" x14ac:dyDescent="0.25">
      <c r="A43" s="25" t="s">
        <v>64</v>
      </c>
      <c r="B43" s="11" t="s">
        <v>65</v>
      </c>
      <c r="C43" s="17">
        <v>500</v>
      </c>
      <c r="D43" s="81">
        <v>500</v>
      </c>
      <c r="E43" s="98"/>
    </row>
    <row r="44" spans="1:5" ht="15.75" thickBot="1" x14ac:dyDescent="0.3">
      <c r="A44" s="26" t="s">
        <v>657</v>
      </c>
      <c r="B44" s="11" t="s">
        <v>66</v>
      </c>
      <c r="C44" s="17">
        <v>2100</v>
      </c>
      <c r="D44" s="84">
        <v>1020</v>
      </c>
      <c r="E44" s="98"/>
    </row>
    <row r="45" spans="1:5" ht="15.75" thickBot="1" x14ac:dyDescent="0.3">
      <c r="A45" s="26"/>
      <c r="B45" s="27" t="s">
        <v>67</v>
      </c>
      <c r="C45" s="14">
        <f>SUM(C28:C44)</f>
        <v>82550</v>
      </c>
      <c r="D45" s="85">
        <f>SUM(D28:D44)</f>
        <v>81596</v>
      </c>
      <c r="E45" s="79"/>
    </row>
    <row r="46" spans="1:5" x14ac:dyDescent="0.25">
      <c r="A46" s="28"/>
      <c r="C46" s="16"/>
      <c r="D46" s="83"/>
      <c r="E46" s="98"/>
    </row>
    <row r="47" spans="1:5" x14ac:dyDescent="0.25">
      <c r="A47" s="29" t="s">
        <v>68</v>
      </c>
      <c r="B47" s="2"/>
      <c r="C47" s="6">
        <v>2022</v>
      </c>
      <c r="D47" s="7">
        <v>2023</v>
      </c>
      <c r="E47" s="98"/>
    </row>
    <row r="48" spans="1:5" x14ac:dyDescent="0.25">
      <c r="A48" s="25" t="s">
        <v>69</v>
      </c>
      <c r="B48" s="2" t="s">
        <v>70</v>
      </c>
      <c r="C48" s="9">
        <v>1230</v>
      </c>
      <c r="D48" s="81">
        <v>410</v>
      </c>
      <c r="E48" s="98"/>
    </row>
    <row r="49" spans="1:5" x14ac:dyDescent="0.25">
      <c r="A49" s="25" t="s">
        <v>71</v>
      </c>
      <c r="B49" s="2" t="s">
        <v>72</v>
      </c>
      <c r="C49" s="9">
        <v>300</v>
      </c>
      <c r="D49" s="81">
        <v>100</v>
      </c>
      <c r="E49" s="98"/>
    </row>
    <row r="50" spans="1:5" x14ac:dyDescent="0.25">
      <c r="A50" s="25" t="s">
        <v>73</v>
      </c>
      <c r="B50" s="2" t="s">
        <v>74</v>
      </c>
      <c r="C50" s="9">
        <v>1070</v>
      </c>
      <c r="D50" s="81">
        <v>400</v>
      </c>
      <c r="E50" s="98"/>
    </row>
    <row r="51" spans="1:5" x14ac:dyDescent="0.25">
      <c r="A51" s="25" t="s">
        <v>75</v>
      </c>
      <c r="B51" s="2" t="s">
        <v>76</v>
      </c>
      <c r="C51" s="9">
        <v>180</v>
      </c>
      <c r="D51" s="81">
        <v>50</v>
      </c>
      <c r="E51" s="98"/>
    </row>
    <row r="52" spans="1:5" x14ac:dyDescent="0.25">
      <c r="A52" s="25" t="s">
        <v>77</v>
      </c>
      <c r="B52" s="2" t="s">
        <v>78</v>
      </c>
      <c r="C52" s="9">
        <v>1420</v>
      </c>
      <c r="D52" s="81">
        <v>0</v>
      </c>
      <c r="E52" s="98"/>
    </row>
    <row r="53" spans="1:5" x14ac:dyDescent="0.25">
      <c r="A53" s="25" t="s">
        <v>79</v>
      </c>
      <c r="B53" s="2" t="s">
        <v>80</v>
      </c>
      <c r="C53" s="3">
        <v>0</v>
      </c>
      <c r="D53" s="81">
        <v>0</v>
      </c>
      <c r="E53" s="98"/>
    </row>
    <row r="54" spans="1:5" x14ac:dyDescent="0.25">
      <c r="A54" s="25" t="s">
        <v>81</v>
      </c>
      <c r="B54" s="2" t="s">
        <v>82</v>
      </c>
      <c r="C54" s="9">
        <v>100</v>
      </c>
      <c r="D54" s="81">
        <v>100</v>
      </c>
      <c r="E54" s="98"/>
    </row>
    <row r="55" spans="1:5" x14ac:dyDescent="0.25">
      <c r="A55" s="25" t="s">
        <v>83</v>
      </c>
      <c r="B55" s="2" t="s">
        <v>84</v>
      </c>
      <c r="C55" s="9">
        <v>300</v>
      </c>
      <c r="D55" s="81">
        <v>125</v>
      </c>
      <c r="E55" s="98"/>
    </row>
    <row r="56" spans="1:5" ht="15.75" thickBot="1" x14ac:dyDescent="0.3">
      <c r="A56" s="25" t="s">
        <v>85</v>
      </c>
      <c r="B56" s="11" t="s">
        <v>86</v>
      </c>
      <c r="C56" s="17">
        <v>100</v>
      </c>
      <c r="D56" s="84">
        <v>100</v>
      </c>
      <c r="E56" s="98"/>
    </row>
    <row r="57" spans="1:5" ht="15.75" thickBot="1" x14ac:dyDescent="0.3">
      <c r="A57" s="3"/>
      <c r="B57" s="32" t="s">
        <v>87</v>
      </c>
      <c r="C57" s="34">
        <f>SUM(C48:C56)</f>
        <v>4700</v>
      </c>
      <c r="D57" s="88">
        <f>SUM(D48:D56)</f>
        <v>1285</v>
      </c>
      <c r="E57" s="79"/>
    </row>
    <row r="58" spans="1:5" ht="15.75" thickBot="1" x14ac:dyDescent="0.3">
      <c r="C58" s="21"/>
      <c r="D58" s="86"/>
      <c r="E58" s="98"/>
    </row>
    <row r="59" spans="1:5" ht="15.75" thickBot="1" x14ac:dyDescent="0.3">
      <c r="B59" s="42" t="s">
        <v>88</v>
      </c>
      <c r="C59" s="54">
        <v>87250</v>
      </c>
      <c r="D59" s="87">
        <v>82881</v>
      </c>
      <c r="E59" s="79" t="s">
        <v>641</v>
      </c>
    </row>
    <row r="60" spans="1:5" x14ac:dyDescent="0.25">
      <c r="C60" s="16"/>
      <c r="D60" s="83"/>
      <c r="E60" s="98"/>
    </row>
    <row r="61" spans="1:5" x14ac:dyDescent="0.25">
      <c r="A61" s="5" t="s">
        <v>89</v>
      </c>
      <c r="B61" s="2"/>
      <c r="C61" s="6">
        <v>2022</v>
      </c>
      <c r="D61" s="7">
        <v>2023</v>
      </c>
      <c r="E61" s="98"/>
    </row>
    <row r="62" spans="1:5" x14ac:dyDescent="0.25">
      <c r="A62" s="2" t="s">
        <v>90</v>
      </c>
      <c r="B62" s="2" t="s">
        <v>91</v>
      </c>
      <c r="C62" s="9">
        <v>20000</v>
      </c>
      <c r="D62" s="81">
        <v>20000</v>
      </c>
      <c r="E62" s="98"/>
    </row>
    <row r="63" spans="1:5" x14ac:dyDescent="0.25">
      <c r="A63" s="2" t="s">
        <v>92</v>
      </c>
      <c r="B63" s="2" t="s">
        <v>93</v>
      </c>
      <c r="C63" s="9">
        <v>13500</v>
      </c>
      <c r="D63" s="81">
        <v>14000</v>
      </c>
      <c r="E63" s="98"/>
    </row>
    <row r="64" spans="1:5" x14ac:dyDescent="0.25">
      <c r="A64" s="2" t="s">
        <v>94</v>
      </c>
      <c r="B64" s="2" t="s">
        <v>95</v>
      </c>
      <c r="C64" s="9">
        <v>4000</v>
      </c>
      <c r="D64" s="81">
        <v>3000</v>
      </c>
      <c r="E64" s="98"/>
    </row>
    <row r="65" spans="1:5" x14ac:dyDescent="0.25">
      <c r="A65" s="2" t="s">
        <v>96</v>
      </c>
      <c r="B65" s="2" t="s">
        <v>97</v>
      </c>
      <c r="C65" s="9">
        <v>3500</v>
      </c>
      <c r="D65" s="81">
        <v>5000</v>
      </c>
      <c r="E65" s="98"/>
    </row>
    <row r="66" spans="1:5" x14ac:dyDescent="0.25">
      <c r="A66" s="2" t="s">
        <v>98</v>
      </c>
      <c r="B66" s="2" t="s">
        <v>99</v>
      </c>
      <c r="C66" s="9">
        <v>17000</v>
      </c>
      <c r="D66" s="81">
        <v>17000</v>
      </c>
      <c r="E66" s="98"/>
    </row>
    <row r="67" spans="1:5" x14ac:dyDescent="0.25">
      <c r="A67" s="2" t="s">
        <v>100</v>
      </c>
      <c r="B67" s="2" t="s">
        <v>101</v>
      </c>
      <c r="C67" s="9">
        <v>2500</v>
      </c>
      <c r="D67" s="81">
        <v>4000</v>
      </c>
      <c r="E67" s="98"/>
    </row>
    <row r="68" spans="1:5" x14ac:dyDescent="0.25">
      <c r="A68" s="2" t="s">
        <v>102</v>
      </c>
      <c r="B68" s="2" t="s">
        <v>103</v>
      </c>
      <c r="C68" s="9">
        <v>2000</v>
      </c>
      <c r="D68" s="81">
        <v>2200</v>
      </c>
      <c r="E68" s="98"/>
    </row>
    <row r="69" spans="1:5" x14ac:dyDescent="0.25">
      <c r="A69" s="2" t="s">
        <v>104</v>
      </c>
      <c r="B69" s="2" t="s">
        <v>105</v>
      </c>
      <c r="C69" s="9">
        <v>400</v>
      </c>
      <c r="D69" s="81">
        <v>400</v>
      </c>
      <c r="E69" s="98"/>
    </row>
    <row r="70" spans="1:5" x14ac:dyDescent="0.25">
      <c r="A70" s="2" t="s">
        <v>106</v>
      </c>
      <c r="B70" s="2" t="s">
        <v>107</v>
      </c>
      <c r="C70" s="9">
        <v>1000</v>
      </c>
      <c r="D70" s="81">
        <v>800</v>
      </c>
      <c r="E70" s="98"/>
    </row>
    <row r="71" spans="1:5" x14ac:dyDescent="0.25">
      <c r="A71" s="2" t="s">
        <v>108</v>
      </c>
      <c r="B71" s="2" t="s">
        <v>109</v>
      </c>
      <c r="C71" s="9">
        <v>2000</v>
      </c>
      <c r="D71" s="81">
        <v>1000</v>
      </c>
      <c r="E71" s="98"/>
    </row>
    <row r="72" spans="1:5" x14ac:dyDescent="0.25">
      <c r="A72" s="2" t="s">
        <v>110</v>
      </c>
      <c r="B72" s="2" t="s">
        <v>111</v>
      </c>
      <c r="C72" s="9">
        <v>3000</v>
      </c>
      <c r="D72" s="81">
        <v>3000</v>
      </c>
      <c r="E72" s="98"/>
    </row>
    <row r="73" spans="1:5" x14ac:dyDescent="0.25">
      <c r="A73" s="2" t="s">
        <v>112</v>
      </c>
      <c r="B73" s="2" t="s">
        <v>113</v>
      </c>
      <c r="C73" s="9">
        <v>1000</v>
      </c>
      <c r="D73" s="81">
        <v>1000</v>
      </c>
      <c r="E73" s="98"/>
    </row>
    <row r="74" spans="1:5" x14ac:dyDescent="0.25">
      <c r="A74" s="2" t="s">
        <v>114</v>
      </c>
      <c r="B74" s="2" t="s">
        <v>115</v>
      </c>
      <c r="C74" s="9">
        <v>800</v>
      </c>
      <c r="D74" s="81">
        <v>1000</v>
      </c>
      <c r="E74" s="98"/>
    </row>
    <row r="75" spans="1:5" x14ac:dyDescent="0.25">
      <c r="A75" s="2" t="s">
        <v>116</v>
      </c>
      <c r="B75" s="2" t="s">
        <v>117</v>
      </c>
      <c r="C75" s="9">
        <v>1500</v>
      </c>
      <c r="D75" s="81">
        <v>1500</v>
      </c>
      <c r="E75" s="98"/>
    </row>
    <row r="76" spans="1:5" ht="15.75" thickBot="1" x14ac:dyDescent="0.3">
      <c r="A76" s="2" t="s">
        <v>118</v>
      </c>
      <c r="B76" s="11" t="s">
        <v>119</v>
      </c>
      <c r="C76" s="17">
        <v>500</v>
      </c>
      <c r="D76" s="84">
        <v>350</v>
      </c>
      <c r="E76" s="98"/>
    </row>
    <row r="77" spans="1:5" ht="15.75" thickBot="1" x14ac:dyDescent="0.3">
      <c r="A77" s="3"/>
      <c r="B77" s="32" t="s">
        <v>120</v>
      </c>
      <c r="C77" s="14">
        <f>SUM(C62:C76)</f>
        <v>72700</v>
      </c>
      <c r="D77" s="85">
        <f>SUM(D62:D76)</f>
        <v>74250</v>
      </c>
      <c r="E77" s="79"/>
    </row>
    <row r="78" spans="1:5" x14ac:dyDescent="0.25">
      <c r="B78" s="33"/>
      <c r="C78" s="16"/>
      <c r="D78" s="83"/>
      <c r="E78" s="98"/>
    </row>
    <row r="79" spans="1:5" x14ac:dyDescent="0.25">
      <c r="A79" s="5" t="s">
        <v>121</v>
      </c>
      <c r="B79" s="2"/>
      <c r="C79" s="6">
        <v>2022</v>
      </c>
      <c r="D79" s="7">
        <v>2023</v>
      </c>
      <c r="E79" s="98"/>
    </row>
    <row r="80" spans="1:5" x14ac:dyDescent="0.25">
      <c r="A80" s="2" t="s">
        <v>122</v>
      </c>
      <c r="B80" s="2" t="s">
        <v>123</v>
      </c>
      <c r="C80" s="9">
        <v>6000</v>
      </c>
      <c r="D80" s="81">
        <v>6000</v>
      </c>
      <c r="E80" s="98"/>
    </row>
    <row r="81" spans="1:8" ht="15.75" thickBot="1" x14ac:dyDescent="0.3">
      <c r="A81" s="2" t="s">
        <v>124</v>
      </c>
      <c r="B81" s="11" t="s">
        <v>125</v>
      </c>
      <c r="C81" s="17">
        <v>500</v>
      </c>
      <c r="D81" s="84">
        <v>500</v>
      </c>
      <c r="E81" s="98"/>
    </row>
    <row r="82" spans="1:8" ht="15.75" thickBot="1" x14ac:dyDescent="0.3">
      <c r="A82" s="3"/>
      <c r="B82" s="32" t="s">
        <v>126</v>
      </c>
      <c r="C82" s="14">
        <v>6500</v>
      </c>
      <c r="D82" s="85">
        <v>6500</v>
      </c>
      <c r="E82" s="98"/>
      <c r="H82" s="89"/>
    </row>
    <row r="83" spans="1:8" ht="15.75" thickBot="1" x14ac:dyDescent="0.3">
      <c r="B83" s="33"/>
      <c r="C83" s="21"/>
      <c r="D83" s="86"/>
      <c r="E83" s="98"/>
    </row>
    <row r="84" spans="1:8" ht="15.75" thickBot="1" x14ac:dyDescent="0.3">
      <c r="B84" s="42" t="s">
        <v>127</v>
      </c>
      <c r="C84" s="54">
        <v>79200</v>
      </c>
      <c r="D84" s="87">
        <v>80750</v>
      </c>
      <c r="E84" s="79" t="s">
        <v>642</v>
      </c>
    </row>
    <row r="85" spans="1:8" x14ac:dyDescent="0.25">
      <c r="C85" s="16"/>
      <c r="D85" s="83"/>
      <c r="E85" s="98"/>
    </row>
    <row r="86" spans="1:8" x14ac:dyDescent="0.25">
      <c r="A86" s="5" t="s">
        <v>128</v>
      </c>
      <c r="B86" s="2"/>
      <c r="C86" s="6">
        <v>2022</v>
      </c>
      <c r="D86" s="7">
        <v>2023</v>
      </c>
      <c r="E86" s="98"/>
    </row>
    <row r="87" spans="1:8" x14ac:dyDescent="0.25">
      <c r="A87" s="2" t="s">
        <v>129</v>
      </c>
      <c r="B87" s="2" t="s">
        <v>130</v>
      </c>
      <c r="C87" s="9">
        <v>25000</v>
      </c>
      <c r="D87" s="81">
        <v>12000</v>
      </c>
      <c r="E87" s="98"/>
    </row>
    <row r="88" spans="1:8" x14ac:dyDescent="0.25">
      <c r="A88" s="2" t="s">
        <v>131</v>
      </c>
      <c r="B88" s="2" t="s">
        <v>132</v>
      </c>
      <c r="C88" s="9">
        <v>15000</v>
      </c>
      <c r="D88" s="81">
        <v>10000</v>
      </c>
      <c r="E88" s="98"/>
    </row>
    <row r="89" spans="1:8" x14ac:dyDescent="0.25">
      <c r="A89" s="2" t="s">
        <v>133</v>
      </c>
      <c r="B89" s="2" t="s">
        <v>134</v>
      </c>
      <c r="C89" s="9">
        <v>7500</v>
      </c>
      <c r="D89" s="81">
        <v>7500</v>
      </c>
      <c r="E89" s="98"/>
    </row>
    <row r="90" spans="1:8" ht="15.75" thickBot="1" x14ac:dyDescent="0.3">
      <c r="A90" s="2" t="s">
        <v>135</v>
      </c>
      <c r="B90" s="2" t="s">
        <v>136</v>
      </c>
      <c r="C90" s="17">
        <v>5000</v>
      </c>
      <c r="D90" s="84">
        <v>5000</v>
      </c>
      <c r="E90" s="98"/>
    </row>
    <row r="91" spans="1:8" ht="15.75" thickBot="1" x14ac:dyDescent="0.3">
      <c r="B91" s="42" t="s">
        <v>137</v>
      </c>
      <c r="C91" s="54">
        <f>SUM(C87:C90)</f>
        <v>52500</v>
      </c>
      <c r="D91" s="87">
        <f>SUM(D87:D90)</f>
        <v>34500</v>
      </c>
      <c r="E91" s="79" t="s">
        <v>643</v>
      </c>
    </row>
    <row r="92" spans="1:8" ht="15.75" thickBot="1" x14ac:dyDescent="0.3">
      <c r="B92" s="35"/>
      <c r="C92" s="16"/>
      <c r="D92" s="83"/>
      <c r="E92" s="98"/>
      <c r="G92" s="89"/>
    </row>
    <row r="93" spans="1:8" x14ac:dyDescent="0.25">
      <c r="A93" s="5" t="s">
        <v>138</v>
      </c>
      <c r="B93" s="2"/>
      <c r="C93" s="6">
        <v>2022</v>
      </c>
      <c r="D93" s="7">
        <v>2023</v>
      </c>
      <c r="E93" s="98"/>
    </row>
    <row r="94" spans="1:8" ht="15.75" thickBot="1" x14ac:dyDescent="0.3">
      <c r="A94" s="2" t="s">
        <v>139</v>
      </c>
      <c r="B94" s="2" t="s">
        <v>140</v>
      </c>
      <c r="C94" s="17">
        <v>15000</v>
      </c>
      <c r="D94" s="84">
        <v>15000</v>
      </c>
      <c r="E94" s="98"/>
    </row>
    <row r="95" spans="1:8" ht="15.75" thickBot="1" x14ac:dyDescent="0.3">
      <c r="B95" s="38" t="s">
        <v>141</v>
      </c>
      <c r="C95" s="54">
        <v>15000</v>
      </c>
      <c r="D95" s="87">
        <v>15000</v>
      </c>
      <c r="E95" s="98"/>
    </row>
    <row r="96" spans="1:8" x14ac:dyDescent="0.25">
      <c r="C96" s="16"/>
      <c r="D96" s="83"/>
      <c r="E96" s="98"/>
    </row>
    <row r="97" spans="1:5" x14ac:dyDescent="0.25">
      <c r="A97" s="5" t="s">
        <v>142</v>
      </c>
      <c r="B97" s="2"/>
      <c r="C97" s="6">
        <v>2022</v>
      </c>
      <c r="D97" s="7">
        <v>2023</v>
      </c>
      <c r="E97" s="98"/>
    </row>
    <row r="98" spans="1:5" x14ac:dyDescent="0.25">
      <c r="A98" s="2" t="s">
        <v>143</v>
      </c>
      <c r="B98" s="2" t="s">
        <v>144</v>
      </c>
      <c r="C98" s="9">
        <v>3150</v>
      </c>
      <c r="D98" s="81">
        <v>3150</v>
      </c>
      <c r="E98" s="98"/>
    </row>
    <row r="99" spans="1:5" x14ac:dyDescent="0.25">
      <c r="A99" s="2" t="s">
        <v>145</v>
      </c>
      <c r="B99" s="2" t="s">
        <v>146</v>
      </c>
      <c r="C99" s="9"/>
      <c r="D99" s="81"/>
      <c r="E99" s="98"/>
    </row>
    <row r="100" spans="1:5" x14ac:dyDescent="0.25">
      <c r="A100" s="2" t="s">
        <v>147</v>
      </c>
      <c r="B100" s="2" t="s">
        <v>148</v>
      </c>
      <c r="C100" s="9">
        <v>250</v>
      </c>
      <c r="D100" s="81">
        <v>250</v>
      </c>
      <c r="E100" s="98"/>
    </row>
    <row r="101" spans="1:5" x14ac:dyDescent="0.25">
      <c r="A101" s="2" t="s">
        <v>149</v>
      </c>
      <c r="B101" s="2" t="s">
        <v>150</v>
      </c>
      <c r="C101" s="9">
        <v>500</v>
      </c>
      <c r="D101" s="81">
        <v>500</v>
      </c>
      <c r="E101" s="98"/>
    </row>
    <row r="102" spans="1:5" x14ac:dyDescent="0.25">
      <c r="A102" s="2" t="s">
        <v>151</v>
      </c>
      <c r="B102" s="2" t="s">
        <v>152</v>
      </c>
      <c r="C102" s="9">
        <v>500</v>
      </c>
      <c r="D102" s="81">
        <v>500</v>
      </c>
      <c r="E102" s="98"/>
    </row>
    <row r="103" spans="1:5" x14ac:dyDescent="0.25">
      <c r="A103" s="2" t="s">
        <v>153</v>
      </c>
      <c r="B103" s="2" t="s">
        <v>154</v>
      </c>
      <c r="C103" s="9">
        <v>100</v>
      </c>
      <c r="D103" s="81">
        <v>100</v>
      </c>
      <c r="E103" s="98"/>
    </row>
    <row r="104" spans="1:5" x14ac:dyDescent="0.25">
      <c r="A104" s="2" t="s">
        <v>155</v>
      </c>
      <c r="B104" s="2" t="s">
        <v>156</v>
      </c>
      <c r="C104" s="9">
        <v>1000</v>
      </c>
      <c r="D104" s="81">
        <v>1000</v>
      </c>
      <c r="E104" s="98"/>
    </row>
    <row r="105" spans="1:5" x14ac:dyDescent="0.25">
      <c r="A105" s="2" t="s">
        <v>157</v>
      </c>
      <c r="B105" s="2" t="s">
        <v>158</v>
      </c>
      <c r="C105" s="9">
        <v>80</v>
      </c>
      <c r="D105" s="81">
        <v>80</v>
      </c>
      <c r="E105" s="98"/>
    </row>
    <row r="106" spans="1:5" x14ac:dyDescent="0.25">
      <c r="A106" s="2" t="s">
        <v>159</v>
      </c>
      <c r="B106" s="2" t="s">
        <v>154</v>
      </c>
      <c r="C106" s="9">
        <v>100</v>
      </c>
      <c r="D106" s="81">
        <v>100</v>
      </c>
      <c r="E106" s="98"/>
    </row>
    <row r="107" spans="1:5" ht="15.75" thickBot="1" x14ac:dyDescent="0.3">
      <c r="A107" s="2" t="s">
        <v>160</v>
      </c>
      <c r="B107" s="11" t="s">
        <v>161</v>
      </c>
      <c r="C107" s="9">
        <v>500</v>
      </c>
      <c r="D107" s="81">
        <v>500</v>
      </c>
      <c r="E107" s="98"/>
    </row>
    <row r="108" spans="1:5" ht="15.75" thickBot="1" x14ac:dyDescent="0.3">
      <c r="B108" s="42" t="s">
        <v>162</v>
      </c>
      <c r="C108" s="54">
        <f>SUM(C98:C107)</f>
        <v>6180</v>
      </c>
      <c r="D108" s="87">
        <f>SUM(D98:D107)</f>
        <v>6180</v>
      </c>
      <c r="E108" s="98"/>
    </row>
    <row r="109" spans="1:5" x14ac:dyDescent="0.25">
      <c r="C109" s="3"/>
      <c r="D109" s="81"/>
      <c r="E109" s="98"/>
    </row>
    <row r="110" spans="1:5" x14ac:dyDescent="0.25">
      <c r="A110" s="5" t="s">
        <v>163</v>
      </c>
      <c r="B110" s="2"/>
      <c r="C110" s="6">
        <v>2022</v>
      </c>
      <c r="D110" s="7">
        <v>2023</v>
      </c>
      <c r="E110" s="98"/>
    </row>
    <row r="111" spans="1:5" x14ac:dyDescent="0.25">
      <c r="A111" s="2" t="s">
        <v>164</v>
      </c>
      <c r="B111" s="2" t="s">
        <v>165</v>
      </c>
      <c r="C111" s="9">
        <v>3700</v>
      </c>
      <c r="D111" s="81">
        <v>3700</v>
      </c>
      <c r="E111" s="98"/>
    </row>
    <row r="112" spans="1:5" x14ac:dyDescent="0.25">
      <c r="A112" s="2" t="s">
        <v>166</v>
      </c>
      <c r="B112" s="2" t="s">
        <v>167</v>
      </c>
      <c r="C112" s="9">
        <v>1000</v>
      </c>
      <c r="D112" s="81">
        <v>1000</v>
      </c>
      <c r="E112" s="98"/>
    </row>
    <row r="113" spans="1:5" x14ac:dyDescent="0.25">
      <c r="A113" s="2" t="s">
        <v>168</v>
      </c>
      <c r="B113" s="2" t="s">
        <v>169</v>
      </c>
      <c r="C113" s="9">
        <v>10500</v>
      </c>
      <c r="D113" s="81">
        <v>9000</v>
      </c>
      <c r="E113" s="98"/>
    </row>
    <row r="114" spans="1:5" x14ac:dyDescent="0.25">
      <c r="A114" s="2" t="s">
        <v>170</v>
      </c>
      <c r="B114" s="2" t="s">
        <v>171</v>
      </c>
      <c r="C114" s="9">
        <v>20000</v>
      </c>
      <c r="D114" s="81">
        <v>18500</v>
      </c>
      <c r="E114" s="98"/>
    </row>
    <row r="115" spans="1:5" x14ac:dyDescent="0.25">
      <c r="A115" s="2" t="s">
        <v>172</v>
      </c>
      <c r="B115" s="2" t="s">
        <v>173</v>
      </c>
      <c r="C115" s="9">
        <v>1500</v>
      </c>
      <c r="D115" s="81">
        <v>1500</v>
      </c>
      <c r="E115" s="98"/>
    </row>
    <row r="116" spans="1:5" x14ac:dyDescent="0.25">
      <c r="A116" s="2" t="s">
        <v>174</v>
      </c>
      <c r="B116" s="2" t="s">
        <v>175</v>
      </c>
      <c r="C116" s="9">
        <v>1500</v>
      </c>
      <c r="D116" s="81">
        <v>1500</v>
      </c>
      <c r="E116" s="98"/>
    </row>
    <row r="117" spans="1:5" x14ac:dyDescent="0.25">
      <c r="A117" s="2" t="s">
        <v>176</v>
      </c>
      <c r="B117" s="2" t="s">
        <v>177</v>
      </c>
      <c r="C117" s="9">
        <v>5000</v>
      </c>
      <c r="D117" s="81">
        <v>5000</v>
      </c>
      <c r="E117" s="98"/>
    </row>
    <row r="118" spans="1:5" x14ac:dyDescent="0.25">
      <c r="A118" s="2" t="s">
        <v>178</v>
      </c>
      <c r="B118" s="2" t="s">
        <v>179</v>
      </c>
      <c r="C118" s="9">
        <v>1250</v>
      </c>
      <c r="D118" s="81">
        <v>1000</v>
      </c>
      <c r="E118" s="98"/>
    </row>
    <row r="119" spans="1:5" x14ac:dyDescent="0.25">
      <c r="A119" s="2" t="s">
        <v>180</v>
      </c>
      <c r="B119" s="2" t="s">
        <v>181</v>
      </c>
      <c r="C119" s="9">
        <v>400</v>
      </c>
      <c r="D119" s="81">
        <v>400</v>
      </c>
      <c r="E119" s="98"/>
    </row>
    <row r="120" spans="1:5" x14ac:dyDescent="0.25">
      <c r="A120" s="2" t="s">
        <v>182</v>
      </c>
      <c r="B120" s="2" t="s">
        <v>183</v>
      </c>
      <c r="C120" s="9">
        <v>1000</v>
      </c>
      <c r="D120" s="81">
        <v>1000</v>
      </c>
      <c r="E120" s="98"/>
    </row>
    <row r="121" spans="1:5" x14ac:dyDescent="0.25">
      <c r="A121" s="2" t="s">
        <v>184</v>
      </c>
      <c r="B121" s="2" t="s">
        <v>185</v>
      </c>
      <c r="C121" s="9">
        <v>4500</v>
      </c>
      <c r="D121" s="81">
        <v>1000</v>
      </c>
      <c r="E121" s="98"/>
    </row>
    <row r="122" spans="1:5" x14ac:dyDescent="0.25">
      <c r="A122" s="2" t="s">
        <v>186</v>
      </c>
      <c r="B122" s="2" t="s">
        <v>187</v>
      </c>
      <c r="C122" s="9">
        <v>2500</v>
      </c>
      <c r="D122" s="81">
        <v>2500</v>
      </c>
      <c r="E122" s="98"/>
    </row>
    <row r="123" spans="1:5" x14ac:dyDescent="0.25">
      <c r="A123" s="2" t="s">
        <v>188</v>
      </c>
      <c r="B123" s="2" t="s">
        <v>189</v>
      </c>
      <c r="C123" s="9">
        <v>500</v>
      </c>
      <c r="D123" s="81">
        <v>500</v>
      </c>
      <c r="E123" s="98"/>
    </row>
    <row r="124" spans="1:5" x14ac:dyDescent="0.25">
      <c r="A124" s="2" t="s">
        <v>190</v>
      </c>
      <c r="B124" s="2" t="s">
        <v>191</v>
      </c>
      <c r="C124" s="9">
        <v>1000</v>
      </c>
      <c r="D124" s="81">
        <v>1000</v>
      </c>
      <c r="E124" s="98"/>
    </row>
    <row r="125" spans="1:5" x14ac:dyDescent="0.25">
      <c r="A125" s="2" t="s">
        <v>192</v>
      </c>
      <c r="B125" s="2" t="s">
        <v>193</v>
      </c>
      <c r="C125" s="9">
        <v>1000</v>
      </c>
      <c r="D125" s="81">
        <v>1000</v>
      </c>
      <c r="E125" s="98"/>
    </row>
    <row r="126" spans="1:5" x14ac:dyDescent="0.25">
      <c r="A126" s="2" t="s">
        <v>194</v>
      </c>
      <c r="B126" s="2" t="s">
        <v>195</v>
      </c>
      <c r="C126" s="9">
        <v>1200</v>
      </c>
      <c r="D126" s="81">
        <v>1000</v>
      </c>
      <c r="E126" s="98"/>
    </row>
    <row r="127" spans="1:5" x14ac:dyDescent="0.25">
      <c r="A127" s="2" t="s">
        <v>196</v>
      </c>
      <c r="B127" s="2" t="s">
        <v>197</v>
      </c>
      <c r="C127" s="9">
        <v>750</v>
      </c>
      <c r="D127" s="81">
        <v>800</v>
      </c>
      <c r="E127" s="98"/>
    </row>
    <row r="128" spans="1:5" x14ac:dyDescent="0.25">
      <c r="A128" s="2" t="s">
        <v>198</v>
      </c>
      <c r="B128" s="2" t="s">
        <v>199</v>
      </c>
      <c r="C128" s="9">
        <v>1500</v>
      </c>
      <c r="D128" s="81">
        <v>2000</v>
      </c>
      <c r="E128" s="98"/>
    </row>
    <row r="129" spans="1:5" x14ac:dyDescent="0.25">
      <c r="A129" s="2" t="s">
        <v>200</v>
      </c>
      <c r="B129" s="2" t="s">
        <v>201</v>
      </c>
      <c r="C129" s="9">
        <v>500</v>
      </c>
      <c r="D129" s="81">
        <v>500</v>
      </c>
      <c r="E129" s="98"/>
    </row>
    <row r="130" spans="1:5" x14ac:dyDescent="0.25">
      <c r="A130" s="2" t="s">
        <v>202</v>
      </c>
      <c r="B130" s="2" t="s">
        <v>203</v>
      </c>
      <c r="C130" s="9">
        <v>500</v>
      </c>
      <c r="D130" s="81">
        <v>500</v>
      </c>
      <c r="E130" s="98"/>
    </row>
    <row r="131" spans="1:5" x14ac:dyDescent="0.25">
      <c r="A131" s="2" t="s">
        <v>204</v>
      </c>
      <c r="B131" s="2" t="s">
        <v>205</v>
      </c>
      <c r="C131" s="9">
        <v>2500</v>
      </c>
      <c r="D131" s="81">
        <v>2000</v>
      </c>
      <c r="E131" s="98"/>
    </row>
    <row r="132" spans="1:5" x14ac:dyDescent="0.25">
      <c r="A132" s="2" t="s">
        <v>206</v>
      </c>
      <c r="B132" s="2" t="s">
        <v>207</v>
      </c>
      <c r="C132" s="9">
        <v>2500</v>
      </c>
      <c r="D132" s="81">
        <v>2500</v>
      </c>
      <c r="E132" s="98"/>
    </row>
    <row r="133" spans="1:5" ht="15.75" thickBot="1" x14ac:dyDescent="0.3">
      <c r="A133" s="2" t="s">
        <v>208</v>
      </c>
      <c r="B133" s="22" t="s">
        <v>209</v>
      </c>
      <c r="C133" s="17">
        <v>0</v>
      </c>
      <c r="D133" s="84">
        <v>0</v>
      </c>
      <c r="E133" s="98"/>
    </row>
    <row r="134" spans="1:5" ht="15.75" thickBot="1" x14ac:dyDescent="0.3">
      <c r="B134" s="55" t="s">
        <v>210</v>
      </c>
      <c r="C134" s="54">
        <f>SUM(C111:C133)</f>
        <v>64800</v>
      </c>
      <c r="D134" s="87">
        <f>SUM(D111:D133)</f>
        <v>57900</v>
      </c>
      <c r="E134" s="79" t="s">
        <v>644</v>
      </c>
    </row>
    <row r="135" spans="1:5" x14ac:dyDescent="0.25">
      <c r="C135" s="16"/>
      <c r="D135" s="83"/>
      <c r="E135" s="98"/>
    </row>
    <row r="136" spans="1:5" x14ac:dyDescent="0.25">
      <c r="A136" s="5" t="s">
        <v>211</v>
      </c>
      <c r="B136" s="2"/>
      <c r="C136" s="6">
        <v>2022</v>
      </c>
      <c r="D136" s="7">
        <v>2023</v>
      </c>
      <c r="E136" s="98"/>
    </row>
    <row r="137" spans="1:5" x14ac:dyDescent="0.25">
      <c r="A137" s="2" t="s">
        <v>212</v>
      </c>
      <c r="B137" s="2" t="s">
        <v>213</v>
      </c>
      <c r="C137" s="9">
        <v>1000</v>
      </c>
      <c r="D137" s="81">
        <v>1000</v>
      </c>
      <c r="E137" s="98"/>
    </row>
    <row r="138" spans="1:5" x14ac:dyDescent="0.25">
      <c r="A138" s="2" t="s">
        <v>214</v>
      </c>
      <c r="B138" s="2" t="s">
        <v>215</v>
      </c>
      <c r="C138" s="9">
        <v>0</v>
      </c>
      <c r="D138" s="81">
        <v>0</v>
      </c>
      <c r="E138" s="98"/>
    </row>
    <row r="139" spans="1:5" ht="15.75" thickBot="1" x14ac:dyDescent="0.3">
      <c r="A139" s="2" t="s">
        <v>216</v>
      </c>
      <c r="B139" s="11" t="s">
        <v>217</v>
      </c>
      <c r="C139" s="17">
        <v>18000</v>
      </c>
      <c r="D139" s="84">
        <v>21000</v>
      </c>
      <c r="E139" s="98"/>
    </row>
    <row r="140" spans="1:5" ht="15.75" thickBot="1" x14ac:dyDescent="0.3">
      <c r="B140" s="42" t="s">
        <v>218</v>
      </c>
      <c r="C140" s="54">
        <v>19000</v>
      </c>
      <c r="D140" s="87">
        <v>22000</v>
      </c>
      <c r="E140" s="79" t="s">
        <v>645</v>
      </c>
    </row>
    <row r="141" spans="1:5" x14ac:dyDescent="0.25">
      <c r="C141" s="3"/>
      <c r="D141" s="83"/>
      <c r="E141" s="98"/>
    </row>
    <row r="142" spans="1:5" x14ac:dyDescent="0.25">
      <c r="A142" s="5" t="s">
        <v>219</v>
      </c>
      <c r="B142" s="2"/>
      <c r="C142" s="6">
        <v>2022</v>
      </c>
      <c r="D142" s="7">
        <v>2023</v>
      </c>
      <c r="E142" s="98"/>
    </row>
    <row r="143" spans="1:5" x14ac:dyDescent="0.25">
      <c r="A143" s="2" t="s">
        <v>220</v>
      </c>
      <c r="B143" s="2" t="s">
        <v>221</v>
      </c>
      <c r="C143" s="9">
        <v>38500</v>
      </c>
      <c r="D143" s="81">
        <v>43435</v>
      </c>
      <c r="E143" s="98"/>
    </row>
    <row r="144" spans="1:5" x14ac:dyDescent="0.25">
      <c r="A144" s="2" t="s">
        <v>222</v>
      </c>
      <c r="B144" s="2" t="s">
        <v>223</v>
      </c>
      <c r="C144" s="9">
        <v>20000</v>
      </c>
      <c r="D144" s="81">
        <v>17427</v>
      </c>
      <c r="E144" s="98"/>
    </row>
    <row r="145" spans="1:5" x14ac:dyDescent="0.25">
      <c r="A145" s="2" t="s">
        <v>224</v>
      </c>
      <c r="B145" s="2" t="s">
        <v>225</v>
      </c>
      <c r="C145" s="17">
        <v>3000</v>
      </c>
      <c r="D145" s="81">
        <v>2654</v>
      </c>
      <c r="E145" s="98"/>
    </row>
    <row r="146" spans="1:5" ht="15.75" thickBot="1" x14ac:dyDescent="0.3">
      <c r="A146" s="2" t="s">
        <v>596</v>
      </c>
      <c r="B146" s="37" t="s">
        <v>226</v>
      </c>
      <c r="C146" s="17">
        <v>113000</v>
      </c>
      <c r="D146" s="81">
        <v>143000</v>
      </c>
      <c r="E146" s="98"/>
    </row>
    <row r="147" spans="1:5" ht="15.75" thickBot="1" x14ac:dyDescent="0.3">
      <c r="B147" s="38" t="s">
        <v>227</v>
      </c>
      <c r="C147" s="54">
        <f>SUM(C143:C146)</f>
        <v>174500</v>
      </c>
      <c r="D147" s="95">
        <f>SUM(D143:D146)</f>
        <v>206516</v>
      </c>
      <c r="E147" s="79">
        <v>32016</v>
      </c>
    </row>
    <row r="148" spans="1:5" x14ac:dyDescent="0.25">
      <c r="B148" s="33"/>
      <c r="C148" s="16"/>
      <c r="D148" s="81"/>
      <c r="E148" s="98"/>
    </row>
    <row r="149" spans="1:5" x14ac:dyDescent="0.25">
      <c r="A149" s="5" t="s">
        <v>228</v>
      </c>
      <c r="B149" s="2"/>
      <c r="C149" s="6">
        <v>2022</v>
      </c>
      <c r="D149" s="7">
        <v>2023</v>
      </c>
      <c r="E149" s="98"/>
    </row>
    <row r="150" spans="1:5" x14ac:dyDescent="0.25">
      <c r="A150" s="2" t="s">
        <v>229</v>
      </c>
      <c r="B150" s="2" t="s">
        <v>230</v>
      </c>
      <c r="C150" s="9">
        <v>1500</v>
      </c>
      <c r="D150" s="81">
        <v>1500</v>
      </c>
      <c r="E150" s="98"/>
    </row>
    <row r="151" spans="1:5" ht="15.75" thickBot="1" x14ac:dyDescent="0.3">
      <c r="A151" s="2" t="s">
        <v>231</v>
      </c>
      <c r="B151" s="11" t="s">
        <v>232</v>
      </c>
      <c r="C151" s="17">
        <v>2000</v>
      </c>
      <c r="D151" s="81">
        <v>2000</v>
      </c>
      <c r="E151" s="98"/>
    </row>
    <row r="152" spans="1:5" ht="15.75" thickBot="1" x14ac:dyDescent="0.3">
      <c r="B152" s="42" t="s">
        <v>233</v>
      </c>
      <c r="C152" s="54">
        <v>3500</v>
      </c>
      <c r="D152" s="43">
        <v>3500</v>
      </c>
      <c r="E152" s="79"/>
    </row>
    <row r="153" spans="1:5" x14ac:dyDescent="0.25">
      <c r="B153" s="33"/>
      <c r="C153" s="21"/>
      <c r="D153" s="81"/>
      <c r="E153" s="98"/>
    </row>
    <row r="154" spans="1:5" x14ac:dyDescent="0.25">
      <c r="A154" s="5" t="s">
        <v>234</v>
      </c>
      <c r="B154" s="2"/>
      <c r="C154" s="6">
        <v>2022</v>
      </c>
      <c r="D154" s="7">
        <v>2023</v>
      </c>
      <c r="E154" s="98"/>
    </row>
    <row r="155" spans="1:5" x14ac:dyDescent="0.25">
      <c r="A155" s="2" t="s">
        <v>235</v>
      </c>
      <c r="B155" s="2" t="s">
        <v>236</v>
      </c>
      <c r="C155" s="74">
        <v>244000</v>
      </c>
      <c r="D155" s="81">
        <v>261200</v>
      </c>
      <c r="E155" s="98"/>
    </row>
    <row r="156" spans="1:5" x14ac:dyDescent="0.25">
      <c r="A156" s="2" t="s">
        <v>237</v>
      </c>
      <c r="B156" s="2" t="s">
        <v>632</v>
      </c>
      <c r="C156" s="3"/>
      <c r="D156" s="81">
        <v>10000</v>
      </c>
      <c r="E156" s="98"/>
    </row>
    <row r="157" spans="1:5" x14ac:dyDescent="0.25">
      <c r="A157" s="2" t="s">
        <v>239</v>
      </c>
      <c r="B157" s="2" t="s">
        <v>240</v>
      </c>
      <c r="C157" s="3"/>
      <c r="D157" s="81"/>
      <c r="E157" s="98"/>
    </row>
    <row r="158" spans="1:5" x14ac:dyDescent="0.25">
      <c r="A158" s="2" t="s">
        <v>241</v>
      </c>
      <c r="B158" s="2" t="s">
        <v>242</v>
      </c>
      <c r="C158" s="9">
        <v>6000</v>
      </c>
      <c r="D158" s="81">
        <v>4500</v>
      </c>
      <c r="E158" s="98"/>
    </row>
    <row r="159" spans="1:5" x14ac:dyDescent="0.25">
      <c r="A159" s="2" t="s">
        <v>243</v>
      </c>
      <c r="B159" s="2" t="s">
        <v>244</v>
      </c>
      <c r="C159" s="9">
        <v>5000</v>
      </c>
      <c r="D159" s="81">
        <v>5000</v>
      </c>
      <c r="E159" s="98"/>
    </row>
    <row r="160" spans="1:5" x14ac:dyDescent="0.25">
      <c r="A160" s="2" t="s">
        <v>245</v>
      </c>
      <c r="B160" s="2" t="s">
        <v>246</v>
      </c>
      <c r="C160" s="9">
        <v>4500</v>
      </c>
      <c r="D160" s="81">
        <v>5000</v>
      </c>
      <c r="E160" s="98"/>
    </row>
    <row r="161" spans="1:5" x14ac:dyDescent="0.25">
      <c r="A161" s="2" t="s">
        <v>247</v>
      </c>
      <c r="B161" s="2" t="s">
        <v>248</v>
      </c>
      <c r="C161" s="9">
        <v>1600</v>
      </c>
      <c r="D161" s="81">
        <v>100</v>
      </c>
      <c r="E161" s="98"/>
    </row>
    <row r="162" spans="1:5" x14ac:dyDescent="0.25">
      <c r="A162" s="2" t="s">
        <v>249</v>
      </c>
      <c r="B162" s="2" t="s">
        <v>250</v>
      </c>
      <c r="C162" s="9">
        <v>12000</v>
      </c>
      <c r="D162" s="81">
        <v>4500</v>
      </c>
      <c r="E162" s="98"/>
    </row>
    <row r="163" spans="1:5" x14ac:dyDescent="0.25">
      <c r="A163" s="2" t="s">
        <v>251</v>
      </c>
      <c r="B163" s="2" t="s">
        <v>252</v>
      </c>
      <c r="C163" s="9">
        <v>77700</v>
      </c>
      <c r="D163" s="81">
        <v>93000</v>
      </c>
      <c r="E163" s="98"/>
    </row>
    <row r="164" spans="1:5" x14ac:dyDescent="0.25">
      <c r="A164" s="2" t="s">
        <v>253</v>
      </c>
      <c r="B164" s="2" t="s">
        <v>254</v>
      </c>
      <c r="C164" s="9">
        <v>4500</v>
      </c>
      <c r="D164" s="81">
        <v>5000</v>
      </c>
      <c r="E164" s="98"/>
    </row>
    <row r="165" spans="1:5" x14ac:dyDescent="0.25">
      <c r="A165" s="2" t="s">
        <v>255</v>
      </c>
      <c r="B165" s="2" t="s">
        <v>256</v>
      </c>
      <c r="C165" s="9">
        <v>2500</v>
      </c>
      <c r="D165" s="81">
        <v>3500</v>
      </c>
      <c r="E165" s="98"/>
    </row>
    <row r="166" spans="1:5" x14ac:dyDescent="0.25">
      <c r="A166" s="2" t="s">
        <v>257</v>
      </c>
      <c r="B166" s="2" t="s">
        <v>258</v>
      </c>
      <c r="C166" s="9">
        <v>4500</v>
      </c>
      <c r="D166" s="81">
        <v>3000</v>
      </c>
      <c r="E166" s="98"/>
    </row>
    <row r="167" spans="1:5" x14ac:dyDescent="0.25">
      <c r="A167" s="2" t="s">
        <v>259</v>
      </c>
      <c r="B167" s="2" t="s">
        <v>260</v>
      </c>
      <c r="C167" s="9">
        <v>1000</v>
      </c>
      <c r="D167" s="81">
        <v>1000</v>
      </c>
      <c r="E167" s="98"/>
    </row>
    <row r="168" spans="1:5" x14ac:dyDescent="0.25">
      <c r="A168" s="2" t="s">
        <v>261</v>
      </c>
      <c r="B168" s="2" t="s">
        <v>262</v>
      </c>
      <c r="C168" s="9">
        <v>250</v>
      </c>
      <c r="D168" s="81">
        <v>600</v>
      </c>
      <c r="E168" s="98"/>
    </row>
    <row r="169" spans="1:5" x14ac:dyDescent="0.25">
      <c r="A169" s="2" t="s">
        <v>263</v>
      </c>
      <c r="B169" s="2" t="s">
        <v>264</v>
      </c>
      <c r="C169" s="9">
        <v>6500</v>
      </c>
      <c r="D169" s="81">
        <v>9000</v>
      </c>
      <c r="E169" s="98"/>
    </row>
    <row r="170" spans="1:5" x14ac:dyDescent="0.25">
      <c r="A170" s="2" t="s">
        <v>265</v>
      </c>
      <c r="B170" s="2" t="s">
        <v>266</v>
      </c>
      <c r="C170" s="9">
        <v>750</v>
      </c>
      <c r="D170" s="81">
        <v>1000</v>
      </c>
      <c r="E170" s="98"/>
    </row>
    <row r="171" spans="1:5" x14ac:dyDescent="0.25">
      <c r="A171" s="2" t="s">
        <v>267</v>
      </c>
      <c r="B171" s="2" t="s">
        <v>268</v>
      </c>
      <c r="C171" s="9">
        <v>1040</v>
      </c>
      <c r="D171" s="81">
        <v>1250</v>
      </c>
      <c r="E171" s="98"/>
    </row>
    <row r="172" spans="1:5" x14ac:dyDescent="0.25">
      <c r="A172" s="2" t="s">
        <v>269</v>
      </c>
      <c r="B172" s="2" t="s">
        <v>270</v>
      </c>
      <c r="C172" s="9">
        <v>2200</v>
      </c>
      <c r="D172" s="81">
        <v>2200</v>
      </c>
      <c r="E172" s="98"/>
    </row>
    <row r="173" spans="1:5" x14ac:dyDescent="0.25">
      <c r="A173" s="2" t="s">
        <v>271</v>
      </c>
      <c r="B173" s="2" t="s">
        <v>272</v>
      </c>
      <c r="C173" s="9">
        <v>75</v>
      </c>
      <c r="D173" s="81">
        <v>75</v>
      </c>
      <c r="E173" s="98"/>
    </row>
    <row r="174" spans="1:5" x14ac:dyDescent="0.25">
      <c r="A174" s="2" t="s">
        <v>273</v>
      </c>
      <c r="B174" s="2" t="s">
        <v>274</v>
      </c>
      <c r="C174" s="9">
        <v>4000</v>
      </c>
      <c r="D174" s="81">
        <v>4500</v>
      </c>
      <c r="E174" s="98"/>
    </row>
    <row r="175" spans="1:5" x14ac:dyDescent="0.25">
      <c r="A175" s="2" t="s">
        <v>275</v>
      </c>
      <c r="B175" s="2" t="s">
        <v>276</v>
      </c>
      <c r="C175" s="9">
        <v>1500</v>
      </c>
      <c r="D175" s="81">
        <v>3000</v>
      </c>
      <c r="E175" s="98"/>
    </row>
    <row r="176" spans="1:5" x14ac:dyDescent="0.25">
      <c r="A176" s="2" t="s">
        <v>277</v>
      </c>
      <c r="B176" s="2" t="s">
        <v>278</v>
      </c>
      <c r="C176" s="9">
        <v>2000</v>
      </c>
      <c r="D176" s="81">
        <v>2000</v>
      </c>
      <c r="E176" s="98"/>
    </row>
    <row r="177" spans="1:5" x14ac:dyDescent="0.25">
      <c r="A177" s="2" t="s">
        <v>279</v>
      </c>
      <c r="B177" s="2" t="s">
        <v>280</v>
      </c>
      <c r="C177" s="9">
        <v>1500</v>
      </c>
      <c r="D177" s="81">
        <v>1500</v>
      </c>
      <c r="E177" s="98"/>
    </row>
    <row r="178" spans="1:5" ht="15.75" thickBot="1" x14ac:dyDescent="0.3">
      <c r="A178" s="2" t="s">
        <v>281</v>
      </c>
      <c r="B178" s="11" t="s">
        <v>282</v>
      </c>
      <c r="C178" s="17">
        <v>1500</v>
      </c>
      <c r="D178" s="84">
        <v>1750</v>
      </c>
      <c r="E178" s="98"/>
    </row>
    <row r="179" spans="1:5" ht="15.75" thickBot="1" x14ac:dyDescent="0.3">
      <c r="B179" s="42" t="s">
        <v>283</v>
      </c>
      <c r="C179" s="54">
        <f>SUM(C155:C178)</f>
        <v>384615</v>
      </c>
      <c r="D179" s="87">
        <f>SUM(D155:D178)</f>
        <v>422675</v>
      </c>
      <c r="E179" s="79" t="s">
        <v>646</v>
      </c>
    </row>
    <row r="180" spans="1:5" x14ac:dyDescent="0.25">
      <c r="C180" s="16"/>
      <c r="D180" s="83"/>
      <c r="E180" s="98"/>
    </row>
    <row r="181" spans="1:5" x14ac:dyDescent="0.25">
      <c r="A181" s="5" t="s">
        <v>284</v>
      </c>
      <c r="B181" s="2"/>
      <c r="C181" s="6">
        <v>2022</v>
      </c>
      <c r="D181" s="7">
        <v>2023</v>
      </c>
      <c r="E181" s="98"/>
    </row>
    <row r="182" spans="1:5" x14ac:dyDescent="0.25">
      <c r="A182" s="2" t="s">
        <v>285</v>
      </c>
      <c r="B182" s="2" t="s">
        <v>286</v>
      </c>
      <c r="C182" s="9">
        <v>39000</v>
      </c>
      <c r="D182" s="81">
        <v>40000</v>
      </c>
      <c r="E182" s="98"/>
    </row>
    <row r="183" spans="1:5" x14ac:dyDescent="0.25">
      <c r="A183" s="2" t="s">
        <v>287</v>
      </c>
      <c r="B183" s="2" t="s">
        <v>288</v>
      </c>
      <c r="C183" s="9">
        <v>2800</v>
      </c>
      <c r="D183" s="81">
        <v>3200</v>
      </c>
      <c r="E183" s="98"/>
    </row>
    <row r="184" spans="1:5" x14ac:dyDescent="0.25">
      <c r="A184" s="2" t="s">
        <v>289</v>
      </c>
      <c r="B184" s="2" t="s">
        <v>290</v>
      </c>
      <c r="C184" s="9">
        <v>2500</v>
      </c>
      <c r="D184" s="81">
        <v>2000</v>
      </c>
      <c r="E184" s="98"/>
    </row>
    <row r="185" spans="1:5" x14ac:dyDescent="0.25">
      <c r="A185" s="2" t="s">
        <v>291</v>
      </c>
      <c r="B185" s="2" t="s">
        <v>292</v>
      </c>
      <c r="C185" s="9">
        <v>3000</v>
      </c>
      <c r="D185" s="81">
        <v>3000</v>
      </c>
      <c r="E185" s="98"/>
    </row>
    <row r="186" spans="1:5" x14ac:dyDescent="0.25">
      <c r="A186" s="2" t="s">
        <v>293</v>
      </c>
      <c r="B186" s="2" t="s">
        <v>294</v>
      </c>
      <c r="C186" s="9">
        <v>1750</v>
      </c>
      <c r="D186" s="81">
        <v>2000</v>
      </c>
      <c r="E186" s="98"/>
    </row>
    <row r="187" spans="1:5" x14ac:dyDescent="0.25">
      <c r="A187" s="2" t="s">
        <v>295</v>
      </c>
      <c r="B187" s="2" t="s">
        <v>296</v>
      </c>
      <c r="C187" s="9">
        <v>2750</v>
      </c>
      <c r="D187" s="81">
        <v>2500</v>
      </c>
      <c r="E187" s="98"/>
    </row>
    <row r="188" spans="1:5" x14ac:dyDescent="0.25">
      <c r="A188" s="2" t="s">
        <v>297</v>
      </c>
      <c r="B188" s="2" t="s">
        <v>298</v>
      </c>
      <c r="C188" s="9">
        <v>3375</v>
      </c>
      <c r="D188" s="81">
        <v>3000</v>
      </c>
      <c r="E188" s="98"/>
    </row>
    <row r="189" spans="1:5" x14ac:dyDescent="0.25">
      <c r="A189" s="2" t="s">
        <v>299</v>
      </c>
      <c r="B189" s="2" t="s">
        <v>300</v>
      </c>
      <c r="C189" s="9">
        <v>300</v>
      </c>
      <c r="D189" s="81">
        <v>300</v>
      </c>
      <c r="E189" s="98"/>
    </row>
    <row r="190" spans="1:5" x14ac:dyDescent="0.25">
      <c r="A190" s="2" t="s">
        <v>301</v>
      </c>
      <c r="B190" s="2" t="s">
        <v>302</v>
      </c>
      <c r="C190" s="9">
        <v>750</v>
      </c>
      <c r="D190" s="81">
        <v>750</v>
      </c>
      <c r="E190" s="98"/>
    </row>
    <row r="191" spans="1:5" x14ac:dyDescent="0.25">
      <c r="A191" s="2" t="s">
        <v>303</v>
      </c>
      <c r="B191" s="2" t="s">
        <v>304</v>
      </c>
      <c r="C191" s="9">
        <v>2500</v>
      </c>
      <c r="D191" s="81">
        <v>3500</v>
      </c>
      <c r="E191" s="98"/>
    </row>
    <row r="192" spans="1:5" x14ac:dyDescent="0.25">
      <c r="A192" s="2" t="s">
        <v>305</v>
      </c>
      <c r="B192" s="2" t="s">
        <v>306</v>
      </c>
      <c r="C192" s="9">
        <v>1000</v>
      </c>
      <c r="D192" s="81">
        <v>1000</v>
      </c>
      <c r="E192" s="98"/>
    </row>
    <row r="193" spans="1:5" x14ac:dyDescent="0.25">
      <c r="A193" s="2" t="s">
        <v>307</v>
      </c>
      <c r="B193" s="2" t="s">
        <v>308</v>
      </c>
      <c r="C193" s="9">
        <v>2000</v>
      </c>
      <c r="D193" s="81">
        <v>2000</v>
      </c>
      <c r="E193" s="98"/>
    </row>
    <row r="194" spans="1:5" x14ac:dyDescent="0.25">
      <c r="A194" s="2" t="s">
        <v>309</v>
      </c>
      <c r="B194" s="2" t="s">
        <v>310</v>
      </c>
      <c r="C194" s="9">
        <v>1000</v>
      </c>
      <c r="D194" s="81">
        <v>1000</v>
      </c>
      <c r="E194" s="98"/>
    </row>
    <row r="195" spans="1:5" x14ac:dyDescent="0.25">
      <c r="A195" s="2" t="s">
        <v>311</v>
      </c>
      <c r="B195" s="2" t="s">
        <v>312</v>
      </c>
      <c r="C195" s="9">
        <v>25</v>
      </c>
      <c r="D195" s="81">
        <v>25</v>
      </c>
      <c r="E195" s="98"/>
    </row>
    <row r="196" spans="1:5" x14ac:dyDescent="0.25">
      <c r="A196" s="2" t="s">
        <v>313</v>
      </c>
      <c r="B196" s="2" t="s">
        <v>314</v>
      </c>
      <c r="C196" s="9">
        <v>1000</v>
      </c>
      <c r="D196" s="81">
        <v>2500</v>
      </c>
      <c r="E196" s="98"/>
    </row>
    <row r="197" spans="1:5" x14ac:dyDescent="0.25">
      <c r="A197" s="2" t="s">
        <v>315</v>
      </c>
      <c r="B197" s="2" t="s">
        <v>316</v>
      </c>
      <c r="C197" s="9">
        <v>2500</v>
      </c>
      <c r="D197" s="81">
        <v>1500</v>
      </c>
      <c r="E197" s="98"/>
    </row>
    <row r="198" spans="1:5" x14ac:dyDescent="0.25">
      <c r="A198" s="2" t="s">
        <v>317</v>
      </c>
      <c r="B198" s="2" t="s">
        <v>318</v>
      </c>
      <c r="C198" s="9">
        <v>4350</v>
      </c>
      <c r="D198" s="81">
        <v>6000</v>
      </c>
      <c r="E198" s="98"/>
    </row>
    <row r="199" spans="1:5" x14ac:dyDescent="0.25">
      <c r="A199" s="2" t="s">
        <v>319</v>
      </c>
      <c r="B199" s="2" t="s">
        <v>320</v>
      </c>
      <c r="C199" s="9">
        <v>400</v>
      </c>
      <c r="D199" s="81">
        <v>400</v>
      </c>
      <c r="E199" s="98"/>
    </row>
    <row r="200" spans="1:5" x14ac:dyDescent="0.25">
      <c r="A200" s="2" t="s">
        <v>321</v>
      </c>
      <c r="B200" s="2" t="s">
        <v>322</v>
      </c>
      <c r="C200" s="9">
        <v>500</v>
      </c>
      <c r="D200" s="81">
        <v>500</v>
      </c>
      <c r="E200" s="98"/>
    </row>
    <row r="201" spans="1:5" x14ac:dyDescent="0.25">
      <c r="A201" s="2" t="s">
        <v>323</v>
      </c>
      <c r="B201" s="2" t="s">
        <v>324</v>
      </c>
      <c r="C201" s="9">
        <v>300</v>
      </c>
      <c r="D201" s="81">
        <v>300</v>
      </c>
      <c r="E201" s="98"/>
    </row>
    <row r="202" spans="1:5" x14ac:dyDescent="0.25">
      <c r="A202" s="2" t="s">
        <v>325</v>
      </c>
      <c r="B202" s="2" t="s">
        <v>326</v>
      </c>
      <c r="C202" s="9">
        <v>110</v>
      </c>
      <c r="D202" s="81">
        <v>110</v>
      </c>
      <c r="E202" s="98"/>
    </row>
    <row r="203" spans="1:5" x14ac:dyDescent="0.25">
      <c r="A203" s="2" t="s">
        <v>327</v>
      </c>
      <c r="B203" s="2" t="s">
        <v>328</v>
      </c>
      <c r="C203" s="9">
        <v>100</v>
      </c>
      <c r="D203" s="81">
        <v>0</v>
      </c>
      <c r="E203" s="98"/>
    </row>
    <row r="204" spans="1:5" x14ac:dyDescent="0.25">
      <c r="A204" s="2" t="s">
        <v>329</v>
      </c>
      <c r="B204" s="2" t="s">
        <v>330</v>
      </c>
      <c r="C204" s="9">
        <v>5500</v>
      </c>
      <c r="D204" s="81">
        <v>5500</v>
      </c>
      <c r="E204" s="98"/>
    </row>
    <row r="205" spans="1:5" x14ac:dyDescent="0.25">
      <c r="A205" s="2" t="s">
        <v>331</v>
      </c>
      <c r="B205" s="2" t="s">
        <v>332</v>
      </c>
      <c r="C205" s="9">
        <v>11000</v>
      </c>
      <c r="D205" s="81">
        <v>13000</v>
      </c>
      <c r="E205" s="98"/>
    </row>
    <row r="206" spans="1:5" x14ac:dyDescent="0.25">
      <c r="A206" s="2" t="s">
        <v>333</v>
      </c>
      <c r="B206" s="2" t="s">
        <v>334</v>
      </c>
      <c r="C206" s="9">
        <v>9000</v>
      </c>
      <c r="D206" s="81">
        <v>9000</v>
      </c>
      <c r="E206" s="98"/>
    </row>
    <row r="207" spans="1:5" x14ac:dyDescent="0.25">
      <c r="A207" s="2" t="s">
        <v>335</v>
      </c>
      <c r="B207" s="2" t="s">
        <v>336</v>
      </c>
      <c r="C207" s="9">
        <v>300</v>
      </c>
      <c r="D207" s="81">
        <v>300</v>
      </c>
      <c r="E207" s="98"/>
    </row>
    <row r="208" spans="1:5" x14ac:dyDescent="0.25">
      <c r="A208" s="2" t="s">
        <v>337</v>
      </c>
      <c r="B208" s="11" t="s">
        <v>338</v>
      </c>
      <c r="C208" s="17">
        <v>2000</v>
      </c>
      <c r="D208" s="81">
        <v>2000</v>
      </c>
      <c r="E208" s="98"/>
    </row>
    <row r="209" spans="1:5" ht="15.75" thickBot="1" x14ac:dyDescent="0.3">
      <c r="B209" s="37" t="s">
        <v>633</v>
      </c>
      <c r="C209" s="18"/>
      <c r="D209" s="84">
        <v>1500</v>
      </c>
      <c r="E209" s="98"/>
    </row>
    <row r="210" spans="1:5" ht="15.75" thickBot="1" x14ac:dyDescent="0.3">
      <c r="B210" s="42" t="s">
        <v>339</v>
      </c>
      <c r="C210" s="54">
        <f>SUM(C182:C208)</f>
        <v>99810</v>
      </c>
      <c r="D210" s="90">
        <f>SUM(D182:D209)</f>
        <v>106885</v>
      </c>
      <c r="E210" s="79" t="s">
        <v>654</v>
      </c>
    </row>
    <row r="211" spans="1:5" x14ac:dyDescent="0.25">
      <c r="C211" s="16"/>
      <c r="D211" s="83"/>
      <c r="E211" s="98"/>
    </row>
    <row r="212" spans="1:5" x14ac:dyDescent="0.25">
      <c r="A212" s="5" t="s">
        <v>340</v>
      </c>
      <c r="B212" s="2"/>
      <c r="C212" s="6">
        <v>2022</v>
      </c>
      <c r="D212" s="7">
        <v>2023</v>
      </c>
      <c r="E212" s="98"/>
    </row>
    <row r="213" spans="1:5" x14ac:dyDescent="0.25">
      <c r="A213" s="2" t="s">
        <v>341</v>
      </c>
      <c r="B213" s="2" t="s">
        <v>342</v>
      </c>
      <c r="C213" s="9">
        <v>28000</v>
      </c>
      <c r="D213" s="81">
        <v>33000</v>
      </c>
      <c r="E213" s="98"/>
    </row>
    <row r="214" spans="1:5" x14ac:dyDescent="0.25">
      <c r="A214" s="2" t="s">
        <v>343</v>
      </c>
      <c r="B214" s="2" t="s">
        <v>344</v>
      </c>
      <c r="C214" s="9">
        <v>2100</v>
      </c>
      <c r="D214" s="81">
        <v>2600</v>
      </c>
      <c r="E214" s="98"/>
    </row>
    <row r="215" spans="1:5" x14ac:dyDescent="0.25">
      <c r="A215" s="2" t="s">
        <v>345</v>
      </c>
      <c r="B215" s="2" t="s">
        <v>346</v>
      </c>
      <c r="C215" s="9">
        <v>2750</v>
      </c>
      <c r="D215" s="81">
        <v>2750</v>
      </c>
      <c r="E215" s="98"/>
    </row>
    <row r="216" spans="1:5" x14ac:dyDescent="0.25">
      <c r="A216" s="2" t="s">
        <v>347</v>
      </c>
      <c r="B216" s="2" t="s">
        <v>348</v>
      </c>
      <c r="C216" s="9">
        <v>1500</v>
      </c>
      <c r="D216" s="81">
        <v>3000</v>
      </c>
      <c r="E216" s="98"/>
    </row>
    <row r="217" spans="1:5" x14ac:dyDescent="0.25">
      <c r="A217" s="2" t="s">
        <v>349</v>
      </c>
      <c r="B217" s="2" t="s">
        <v>350</v>
      </c>
      <c r="C217" s="9">
        <v>1000</v>
      </c>
      <c r="D217" s="81">
        <v>1000</v>
      </c>
      <c r="E217" s="98"/>
    </row>
    <row r="218" spans="1:5" x14ac:dyDescent="0.25">
      <c r="A218" s="2" t="s">
        <v>351</v>
      </c>
      <c r="B218" s="2" t="s">
        <v>352</v>
      </c>
      <c r="C218" s="9">
        <v>2850</v>
      </c>
      <c r="D218" s="81">
        <v>3000</v>
      </c>
      <c r="E218" s="98"/>
    </row>
    <row r="219" spans="1:5" x14ac:dyDescent="0.25">
      <c r="A219" s="2" t="s">
        <v>353</v>
      </c>
      <c r="B219" s="2" t="s">
        <v>354</v>
      </c>
      <c r="C219" s="9">
        <v>50</v>
      </c>
      <c r="D219" s="81">
        <v>50</v>
      </c>
      <c r="E219" s="98"/>
    </row>
    <row r="220" spans="1:5" x14ac:dyDescent="0.25">
      <c r="A220" s="2" t="s">
        <v>355</v>
      </c>
      <c r="B220" s="2" t="s">
        <v>356</v>
      </c>
      <c r="C220" s="9">
        <v>1500</v>
      </c>
      <c r="D220" s="81">
        <v>2000</v>
      </c>
      <c r="E220" s="98"/>
    </row>
    <row r="221" spans="1:5" x14ac:dyDescent="0.25">
      <c r="A221" s="2" t="s">
        <v>357</v>
      </c>
      <c r="B221" s="2" t="s">
        <v>358</v>
      </c>
      <c r="C221" s="9">
        <v>8075</v>
      </c>
      <c r="D221" s="81">
        <v>1500</v>
      </c>
      <c r="E221" s="98"/>
    </row>
    <row r="222" spans="1:5" x14ac:dyDescent="0.25">
      <c r="A222" s="2" t="s">
        <v>359</v>
      </c>
      <c r="B222" s="2" t="s">
        <v>360</v>
      </c>
      <c r="C222" s="9">
        <v>200</v>
      </c>
      <c r="D222" s="81">
        <v>200</v>
      </c>
      <c r="E222" s="98"/>
    </row>
    <row r="223" spans="1:5" x14ac:dyDescent="0.25">
      <c r="A223" s="2" t="s">
        <v>361</v>
      </c>
      <c r="B223" s="2" t="s">
        <v>362</v>
      </c>
      <c r="C223" s="9">
        <v>1000</v>
      </c>
      <c r="D223" s="81">
        <v>1000</v>
      </c>
      <c r="E223" s="98"/>
    </row>
    <row r="224" spans="1:5" x14ac:dyDescent="0.25">
      <c r="A224" s="2" t="s">
        <v>363</v>
      </c>
      <c r="B224" s="2" t="s">
        <v>364</v>
      </c>
      <c r="C224" s="9">
        <v>11000</v>
      </c>
      <c r="D224" s="81">
        <v>13000</v>
      </c>
      <c r="E224" s="98"/>
    </row>
    <row r="225" spans="1:5" x14ac:dyDescent="0.25">
      <c r="A225" s="2" t="s">
        <v>365</v>
      </c>
      <c r="B225" s="11" t="s">
        <v>366</v>
      </c>
      <c r="C225" s="17">
        <v>4500</v>
      </c>
      <c r="D225" s="81">
        <v>9000</v>
      </c>
      <c r="E225" s="98"/>
    </row>
    <row r="226" spans="1:5" x14ac:dyDescent="0.25">
      <c r="A226" s="22" t="s">
        <v>638</v>
      </c>
      <c r="B226" s="2" t="s">
        <v>634</v>
      </c>
      <c r="C226" s="10"/>
      <c r="D226" s="81">
        <v>1000</v>
      </c>
      <c r="E226" s="98"/>
    </row>
    <row r="227" spans="1:5" x14ac:dyDescent="0.25">
      <c r="A227" s="22" t="s">
        <v>639</v>
      </c>
      <c r="B227" s="2" t="s">
        <v>635</v>
      </c>
      <c r="C227" s="10"/>
      <c r="D227" s="81">
        <v>1000</v>
      </c>
      <c r="E227" s="98"/>
    </row>
    <row r="228" spans="1:5" ht="15.75" thickBot="1" x14ac:dyDescent="0.3">
      <c r="A228" t="s">
        <v>637</v>
      </c>
      <c r="B228" s="22" t="s">
        <v>636</v>
      </c>
      <c r="C228" s="49"/>
      <c r="D228" s="84">
        <v>1000</v>
      </c>
      <c r="E228" s="98"/>
    </row>
    <row r="229" spans="1:5" ht="15.75" thickBot="1" x14ac:dyDescent="0.3">
      <c r="B229" s="55" t="s">
        <v>367</v>
      </c>
      <c r="C229" s="54">
        <f>SUM(C213:C225)</f>
        <v>64525</v>
      </c>
      <c r="D229" s="90">
        <f>SUM(D213:D228)</f>
        <v>75100</v>
      </c>
      <c r="E229" s="79" t="s">
        <v>655</v>
      </c>
    </row>
    <row r="230" spans="1:5" x14ac:dyDescent="0.25">
      <c r="C230" s="16"/>
      <c r="D230" s="83"/>
      <c r="E230" s="98"/>
    </row>
    <row r="231" spans="1:5" x14ac:dyDescent="0.25">
      <c r="A231" s="5" t="s">
        <v>368</v>
      </c>
      <c r="B231" s="2"/>
      <c r="C231" s="6">
        <v>2022</v>
      </c>
      <c r="D231" s="7">
        <v>2023</v>
      </c>
      <c r="E231" s="98"/>
    </row>
    <row r="232" spans="1:5" ht="15.75" thickBot="1" x14ac:dyDescent="0.3">
      <c r="A232" s="2" t="s">
        <v>369</v>
      </c>
      <c r="B232" s="11" t="s">
        <v>370</v>
      </c>
      <c r="C232" s="17">
        <v>25000</v>
      </c>
      <c r="D232" s="81">
        <v>25000</v>
      </c>
      <c r="E232" s="98"/>
    </row>
    <row r="233" spans="1:5" ht="15.75" thickBot="1" x14ac:dyDescent="0.3">
      <c r="B233" s="38" t="s">
        <v>371</v>
      </c>
      <c r="C233" s="54">
        <v>25000</v>
      </c>
      <c r="D233" s="87">
        <v>25000</v>
      </c>
      <c r="E233" s="98"/>
    </row>
    <row r="234" spans="1:5" x14ac:dyDescent="0.25">
      <c r="C234" s="16"/>
      <c r="D234" s="81"/>
      <c r="E234" s="98"/>
    </row>
    <row r="235" spans="1:5" x14ac:dyDescent="0.25">
      <c r="A235" s="5" t="s">
        <v>372</v>
      </c>
      <c r="B235" s="2"/>
      <c r="C235" s="6">
        <v>2022</v>
      </c>
      <c r="D235" s="7">
        <v>2023</v>
      </c>
      <c r="E235" s="98"/>
    </row>
    <row r="236" spans="1:5" ht="15.75" thickBot="1" x14ac:dyDescent="0.3">
      <c r="A236" s="2" t="s">
        <v>373</v>
      </c>
      <c r="B236" s="11" t="s">
        <v>374</v>
      </c>
      <c r="C236" s="9">
        <v>5000</v>
      </c>
      <c r="D236" s="84">
        <v>5000</v>
      </c>
      <c r="E236" s="98"/>
    </row>
    <row r="237" spans="1:5" ht="15.75" thickBot="1" x14ac:dyDescent="0.3">
      <c r="B237" s="38" t="s">
        <v>375</v>
      </c>
      <c r="C237" s="54">
        <v>5000</v>
      </c>
      <c r="D237" s="87">
        <v>5000</v>
      </c>
      <c r="E237" s="98"/>
    </row>
    <row r="238" spans="1:5" x14ac:dyDescent="0.25">
      <c r="B238" s="33"/>
      <c r="C238" s="3"/>
      <c r="D238" s="81"/>
      <c r="E238" s="98"/>
    </row>
    <row r="239" spans="1:5" x14ac:dyDescent="0.25">
      <c r="A239" s="5" t="s">
        <v>376</v>
      </c>
      <c r="B239" s="2"/>
      <c r="C239" s="6">
        <v>2022</v>
      </c>
      <c r="D239" s="7">
        <v>2023</v>
      </c>
      <c r="E239" s="98"/>
    </row>
    <row r="240" spans="1:5" x14ac:dyDescent="0.25">
      <c r="A240" s="2" t="s">
        <v>377</v>
      </c>
      <c r="B240" s="2" t="s">
        <v>378</v>
      </c>
      <c r="C240" s="9">
        <v>450</v>
      </c>
      <c r="D240" s="81">
        <v>500</v>
      </c>
      <c r="E240" s="98"/>
    </row>
    <row r="241" spans="1:5" x14ac:dyDescent="0.25">
      <c r="A241" s="2" t="s">
        <v>379</v>
      </c>
      <c r="B241" s="2" t="s">
        <v>380</v>
      </c>
      <c r="C241" s="9">
        <v>39000</v>
      </c>
      <c r="D241" s="81">
        <v>46010</v>
      </c>
      <c r="E241" s="98"/>
    </row>
    <row r="242" spans="1:5" ht="15.75" thickBot="1" x14ac:dyDescent="0.3">
      <c r="A242" s="2" t="s">
        <v>381</v>
      </c>
      <c r="B242" s="11" t="s">
        <v>382</v>
      </c>
      <c r="C242" s="17">
        <v>1000</v>
      </c>
      <c r="D242" s="84">
        <v>1000</v>
      </c>
      <c r="E242" s="98"/>
    </row>
    <row r="243" spans="1:5" ht="15.75" thickBot="1" x14ac:dyDescent="0.3">
      <c r="B243" s="55" t="s">
        <v>383</v>
      </c>
      <c r="C243" s="54">
        <f>SUM(C240:C242)</f>
        <v>40450</v>
      </c>
      <c r="D243" s="87">
        <f>SUM(D240:D242)</f>
        <v>47510</v>
      </c>
      <c r="E243" s="79" t="s">
        <v>647</v>
      </c>
    </row>
    <row r="244" spans="1:5" x14ac:dyDescent="0.25">
      <c r="B244" s="33"/>
      <c r="C244" s="16"/>
      <c r="D244" s="83"/>
      <c r="E244" s="98"/>
    </row>
    <row r="245" spans="1:5" x14ac:dyDescent="0.25">
      <c r="A245" s="5" t="s">
        <v>384</v>
      </c>
      <c r="B245" s="2"/>
      <c r="C245" s="6">
        <v>2022</v>
      </c>
      <c r="D245" s="7">
        <v>2023</v>
      </c>
      <c r="E245" s="98"/>
    </row>
    <row r="246" spans="1:5" x14ac:dyDescent="0.25">
      <c r="A246" s="2" t="s">
        <v>385</v>
      </c>
      <c r="B246" s="2" t="s">
        <v>386</v>
      </c>
      <c r="C246" s="9">
        <v>234900</v>
      </c>
      <c r="D246" s="81">
        <v>246650</v>
      </c>
      <c r="E246" s="98"/>
    </row>
    <row r="247" spans="1:5" x14ac:dyDescent="0.25">
      <c r="A247" s="2" t="s">
        <v>387</v>
      </c>
      <c r="B247" s="2" t="s">
        <v>388</v>
      </c>
      <c r="C247" s="9">
        <v>15000</v>
      </c>
      <c r="D247" s="81">
        <v>15000</v>
      </c>
      <c r="E247" s="98"/>
    </row>
    <row r="248" spans="1:5" x14ac:dyDescent="0.25">
      <c r="A248" s="2" t="s">
        <v>389</v>
      </c>
      <c r="B248" s="2" t="s">
        <v>390</v>
      </c>
      <c r="C248" s="3"/>
      <c r="D248" s="81"/>
      <c r="E248" s="98"/>
    </row>
    <row r="249" spans="1:5" x14ac:dyDescent="0.25">
      <c r="A249" s="2" t="s">
        <v>391</v>
      </c>
      <c r="B249" s="2" t="s">
        <v>392</v>
      </c>
      <c r="C249" s="9">
        <v>5500</v>
      </c>
      <c r="D249" s="81">
        <v>5500</v>
      </c>
      <c r="E249" s="98"/>
    </row>
    <row r="250" spans="1:5" x14ac:dyDescent="0.25">
      <c r="A250" s="2" t="s">
        <v>393</v>
      </c>
      <c r="B250" s="2" t="s">
        <v>394</v>
      </c>
      <c r="C250" s="9">
        <v>25000</v>
      </c>
      <c r="D250" s="81">
        <v>25000</v>
      </c>
      <c r="E250" s="98"/>
    </row>
    <row r="251" spans="1:5" x14ac:dyDescent="0.25">
      <c r="A251" s="2" t="s">
        <v>395</v>
      </c>
      <c r="B251" s="2" t="s">
        <v>396</v>
      </c>
      <c r="C251" s="9">
        <v>21000</v>
      </c>
      <c r="D251" s="81">
        <v>21000</v>
      </c>
      <c r="E251" s="98"/>
    </row>
    <row r="252" spans="1:5" x14ac:dyDescent="0.25">
      <c r="A252" s="2" t="s">
        <v>397</v>
      </c>
      <c r="B252" s="2" t="s">
        <v>398</v>
      </c>
      <c r="C252" s="9">
        <v>10000</v>
      </c>
      <c r="D252" s="81">
        <v>7000</v>
      </c>
      <c r="E252" s="98"/>
    </row>
    <row r="253" spans="1:5" x14ac:dyDescent="0.25">
      <c r="A253" s="2" t="s">
        <v>399</v>
      </c>
      <c r="B253" s="2" t="s">
        <v>400</v>
      </c>
      <c r="C253" s="9">
        <v>2500</v>
      </c>
      <c r="D253" s="81">
        <v>3000</v>
      </c>
      <c r="E253" s="98"/>
    </row>
    <row r="254" spans="1:5" x14ac:dyDescent="0.25">
      <c r="A254" s="2" t="s">
        <v>401</v>
      </c>
      <c r="B254" s="2" t="s">
        <v>402</v>
      </c>
      <c r="C254" s="9">
        <v>500</v>
      </c>
      <c r="D254" s="81">
        <v>500</v>
      </c>
      <c r="E254" s="98"/>
    </row>
    <row r="255" spans="1:5" x14ac:dyDescent="0.25">
      <c r="A255" s="2" t="s">
        <v>403</v>
      </c>
      <c r="B255" s="2" t="s">
        <v>404</v>
      </c>
      <c r="C255" s="9">
        <v>4000</v>
      </c>
      <c r="D255" s="81">
        <v>4500</v>
      </c>
      <c r="E255" s="98"/>
    </row>
    <row r="256" spans="1:5" x14ac:dyDescent="0.25">
      <c r="A256" s="2" t="s">
        <v>405</v>
      </c>
      <c r="B256" s="2" t="s">
        <v>406</v>
      </c>
      <c r="C256" s="9">
        <v>4500</v>
      </c>
      <c r="D256" s="81">
        <v>4500</v>
      </c>
      <c r="E256" s="98"/>
    </row>
    <row r="257" spans="1:5" x14ac:dyDescent="0.25">
      <c r="A257" s="2" t="s">
        <v>407</v>
      </c>
      <c r="B257" s="2" t="s">
        <v>408</v>
      </c>
      <c r="C257" s="9">
        <v>650</v>
      </c>
      <c r="D257" s="81">
        <v>650</v>
      </c>
      <c r="E257" s="98"/>
    </row>
    <row r="258" spans="1:5" x14ac:dyDescent="0.25">
      <c r="A258" s="2" t="s">
        <v>409</v>
      </c>
      <c r="B258" s="2" t="s">
        <v>410</v>
      </c>
      <c r="C258" s="9">
        <v>400</v>
      </c>
      <c r="D258" s="81">
        <v>400</v>
      </c>
      <c r="E258" s="98"/>
    </row>
    <row r="259" spans="1:5" x14ac:dyDescent="0.25">
      <c r="A259" s="2" t="s">
        <v>411</v>
      </c>
      <c r="B259" s="2" t="s">
        <v>412</v>
      </c>
      <c r="C259" s="9">
        <v>2500</v>
      </c>
      <c r="D259" s="81">
        <v>3000</v>
      </c>
      <c r="E259" s="98"/>
    </row>
    <row r="260" spans="1:5" x14ac:dyDescent="0.25">
      <c r="A260" s="2" t="s">
        <v>413</v>
      </c>
      <c r="B260" s="2" t="s">
        <v>414</v>
      </c>
      <c r="C260" s="9">
        <v>1000</v>
      </c>
      <c r="D260" s="81">
        <v>2000</v>
      </c>
      <c r="E260" s="98"/>
    </row>
    <row r="261" spans="1:5" x14ac:dyDescent="0.25">
      <c r="A261" s="2" t="s">
        <v>415</v>
      </c>
      <c r="B261" s="2" t="s">
        <v>416</v>
      </c>
      <c r="C261" s="9">
        <v>250</v>
      </c>
      <c r="D261" s="81">
        <v>250</v>
      </c>
      <c r="E261" s="98"/>
    </row>
    <row r="262" spans="1:5" x14ac:dyDescent="0.25">
      <c r="A262" s="2" t="s">
        <v>417</v>
      </c>
      <c r="B262" s="2" t="s">
        <v>418</v>
      </c>
      <c r="C262" s="9">
        <v>300</v>
      </c>
      <c r="D262" s="81">
        <v>300</v>
      </c>
      <c r="E262" s="98"/>
    </row>
    <row r="263" spans="1:5" x14ac:dyDescent="0.25">
      <c r="A263" s="2" t="s">
        <v>419</v>
      </c>
      <c r="B263" s="2" t="s">
        <v>420</v>
      </c>
      <c r="C263" s="9">
        <v>1000</v>
      </c>
      <c r="D263" s="81">
        <v>1000</v>
      </c>
      <c r="E263" s="98"/>
    </row>
    <row r="264" spans="1:5" x14ac:dyDescent="0.25">
      <c r="A264" s="2" t="s">
        <v>421</v>
      </c>
      <c r="B264" s="2" t="s">
        <v>422</v>
      </c>
      <c r="C264" s="9">
        <v>1500</v>
      </c>
      <c r="D264" s="81">
        <v>1500</v>
      </c>
      <c r="E264" s="98"/>
    </row>
    <row r="265" spans="1:5" x14ac:dyDescent="0.25">
      <c r="A265" s="2" t="s">
        <v>423</v>
      </c>
      <c r="B265" s="2" t="s">
        <v>424</v>
      </c>
      <c r="C265" s="9">
        <v>1000</v>
      </c>
      <c r="D265" s="81">
        <v>1500</v>
      </c>
      <c r="E265" s="98"/>
    </row>
    <row r="266" spans="1:5" x14ac:dyDescent="0.25">
      <c r="A266" s="2" t="s">
        <v>425</v>
      </c>
      <c r="B266" s="2" t="s">
        <v>426</v>
      </c>
      <c r="C266" s="9">
        <v>3000</v>
      </c>
      <c r="D266" s="81">
        <v>2000</v>
      </c>
      <c r="E266" s="98"/>
    </row>
    <row r="267" spans="1:5" x14ac:dyDescent="0.25">
      <c r="A267" s="2" t="s">
        <v>427</v>
      </c>
      <c r="B267" s="2" t="s">
        <v>428</v>
      </c>
      <c r="C267" s="9">
        <v>3000</v>
      </c>
      <c r="D267" s="81">
        <v>3000</v>
      </c>
      <c r="E267" s="98"/>
    </row>
    <row r="268" spans="1:5" x14ac:dyDescent="0.25">
      <c r="A268" s="2" t="s">
        <v>429</v>
      </c>
      <c r="B268" s="2" t="s">
        <v>430</v>
      </c>
      <c r="C268" s="9">
        <v>5500</v>
      </c>
      <c r="D268" s="81">
        <v>5000</v>
      </c>
      <c r="E268" s="98"/>
    </row>
    <row r="269" spans="1:5" x14ac:dyDescent="0.25">
      <c r="A269" s="2" t="s">
        <v>431</v>
      </c>
      <c r="B269" s="2" t="s">
        <v>432</v>
      </c>
      <c r="C269" s="9">
        <v>4500</v>
      </c>
      <c r="D269" s="81">
        <v>3000</v>
      </c>
      <c r="E269" s="98"/>
    </row>
    <row r="270" spans="1:5" x14ac:dyDescent="0.25">
      <c r="A270" s="2" t="s">
        <v>433</v>
      </c>
      <c r="B270" s="2" t="s">
        <v>434</v>
      </c>
      <c r="C270" s="9">
        <v>1000</v>
      </c>
      <c r="D270" s="81">
        <v>1000</v>
      </c>
      <c r="E270" s="98"/>
    </row>
    <row r="271" spans="1:5" x14ac:dyDescent="0.25">
      <c r="A271" s="2" t="s">
        <v>435</v>
      </c>
      <c r="B271" s="2" t="s">
        <v>436</v>
      </c>
      <c r="C271" s="9">
        <v>1500</v>
      </c>
      <c r="D271" s="81">
        <v>1500</v>
      </c>
      <c r="E271" s="98"/>
    </row>
    <row r="272" spans="1:5" x14ac:dyDescent="0.25">
      <c r="A272" s="2" t="s">
        <v>437</v>
      </c>
      <c r="B272" s="2" t="s">
        <v>438</v>
      </c>
      <c r="C272" s="9">
        <v>2000</v>
      </c>
      <c r="D272" s="81">
        <v>2000</v>
      </c>
      <c r="E272" s="98"/>
    </row>
    <row r="273" spans="1:5" x14ac:dyDescent="0.25">
      <c r="A273" s="2" t="s">
        <v>439</v>
      </c>
      <c r="B273" s="2" t="s">
        <v>440</v>
      </c>
      <c r="C273" s="9">
        <v>1500</v>
      </c>
      <c r="D273" s="81">
        <v>1500</v>
      </c>
      <c r="E273" s="98"/>
    </row>
    <row r="274" spans="1:5" x14ac:dyDescent="0.25">
      <c r="A274" s="2" t="s">
        <v>441</v>
      </c>
      <c r="B274" s="2" t="s">
        <v>442</v>
      </c>
      <c r="C274" s="9">
        <v>2000</v>
      </c>
      <c r="D274" s="81">
        <v>2000</v>
      </c>
      <c r="E274" s="98"/>
    </row>
    <row r="275" spans="1:5" x14ac:dyDescent="0.25">
      <c r="A275" s="2" t="s">
        <v>443</v>
      </c>
      <c r="B275" s="2" t="s">
        <v>444</v>
      </c>
      <c r="C275" s="9">
        <v>750</v>
      </c>
      <c r="D275" s="81">
        <v>1000</v>
      </c>
      <c r="E275" s="98"/>
    </row>
    <row r="276" spans="1:5" x14ac:dyDescent="0.25">
      <c r="A276" s="2" t="s">
        <v>445</v>
      </c>
      <c r="B276" s="2" t="s">
        <v>446</v>
      </c>
      <c r="C276" s="9">
        <v>100</v>
      </c>
      <c r="D276" s="81">
        <v>100</v>
      </c>
      <c r="E276" s="98"/>
    </row>
    <row r="277" spans="1:5" x14ac:dyDescent="0.25">
      <c r="A277" s="2" t="s">
        <v>447</v>
      </c>
      <c r="B277" s="2" t="s">
        <v>448</v>
      </c>
      <c r="C277" s="9">
        <v>2500</v>
      </c>
      <c r="D277" s="81">
        <v>2500</v>
      </c>
      <c r="E277" s="98"/>
    </row>
    <row r="278" spans="1:5" x14ac:dyDescent="0.25">
      <c r="A278" s="2" t="s">
        <v>449</v>
      </c>
      <c r="B278" s="2" t="s">
        <v>450</v>
      </c>
      <c r="C278" s="9">
        <v>300</v>
      </c>
      <c r="D278" s="81">
        <v>300</v>
      </c>
      <c r="E278" s="98"/>
    </row>
    <row r="279" spans="1:5" x14ac:dyDescent="0.25">
      <c r="A279" s="2" t="s">
        <v>451</v>
      </c>
      <c r="B279" s="2" t="s">
        <v>452</v>
      </c>
      <c r="C279" s="9">
        <v>450</v>
      </c>
      <c r="D279" s="81">
        <v>450</v>
      </c>
      <c r="E279" s="98"/>
    </row>
    <row r="280" spans="1:5" x14ac:dyDescent="0.25">
      <c r="A280" s="2" t="s">
        <v>453</v>
      </c>
      <c r="B280" s="2" t="s">
        <v>454</v>
      </c>
      <c r="C280" s="9">
        <v>3000</v>
      </c>
      <c r="D280" s="81">
        <v>3500</v>
      </c>
      <c r="E280" s="98"/>
    </row>
    <row r="281" spans="1:5" x14ac:dyDescent="0.25">
      <c r="A281" s="2" t="s">
        <v>455</v>
      </c>
      <c r="B281" s="2" t="s">
        <v>456</v>
      </c>
      <c r="C281" s="9">
        <v>1200</v>
      </c>
      <c r="D281" s="81">
        <v>1500</v>
      </c>
      <c r="E281" s="98"/>
    </row>
    <row r="282" spans="1:5" x14ac:dyDescent="0.25">
      <c r="A282" s="2" t="s">
        <v>457</v>
      </c>
      <c r="B282" s="2" t="s">
        <v>458</v>
      </c>
      <c r="C282" s="9">
        <v>18000</v>
      </c>
      <c r="D282" s="81">
        <v>28000</v>
      </c>
      <c r="E282" s="98"/>
    </row>
    <row r="283" spans="1:5" x14ac:dyDescent="0.25">
      <c r="A283" s="2" t="s">
        <v>459</v>
      </c>
      <c r="B283" s="2" t="s">
        <v>460</v>
      </c>
      <c r="C283" s="9">
        <v>1000</v>
      </c>
      <c r="D283" s="81">
        <v>2000</v>
      </c>
      <c r="E283" s="98"/>
    </row>
    <row r="284" spans="1:5" x14ac:dyDescent="0.25">
      <c r="A284" s="2" t="s">
        <v>461</v>
      </c>
      <c r="B284" s="2" t="s">
        <v>462</v>
      </c>
      <c r="C284" s="9">
        <v>350</v>
      </c>
      <c r="D284" s="81">
        <v>500</v>
      </c>
      <c r="E284" s="98"/>
    </row>
    <row r="285" spans="1:5" x14ac:dyDescent="0.25">
      <c r="A285" s="2" t="s">
        <v>463</v>
      </c>
      <c r="B285" s="2" t="s">
        <v>464</v>
      </c>
      <c r="C285" s="9">
        <v>2600</v>
      </c>
      <c r="D285" s="81">
        <v>2600</v>
      </c>
      <c r="E285" s="98"/>
    </row>
    <row r="286" spans="1:5" x14ac:dyDescent="0.25">
      <c r="A286" s="2" t="s">
        <v>465</v>
      </c>
      <c r="B286" s="2" t="s">
        <v>466</v>
      </c>
      <c r="C286" s="9">
        <v>1200</v>
      </c>
      <c r="D286" s="81">
        <v>2000</v>
      </c>
      <c r="E286" s="98"/>
    </row>
    <row r="287" spans="1:5" ht="15.75" thickBot="1" x14ac:dyDescent="0.3">
      <c r="A287" s="2" t="s">
        <v>467</v>
      </c>
      <c r="B287" s="37" t="s">
        <v>468</v>
      </c>
      <c r="C287" s="17">
        <v>500</v>
      </c>
      <c r="D287" s="84">
        <v>500</v>
      </c>
      <c r="E287" s="98"/>
    </row>
    <row r="288" spans="1:5" ht="15.75" thickBot="1" x14ac:dyDescent="0.3">
      <c r="B288" s="32" t="s">
        <v>469</v>
      </c>
      <c r="C288" s="14">
        <f>SUM(C246:C287)</f>
        <v>387450</v>
      </c>
      <c r="D288" s="85">
        <f>SUM(D246:D287)</f>
        <v>409200</v>
      </c>
      <c r="E288" s="79" t="s">
        <v>648</v>
      </c>
    </row>
    <row r="289" spans="1:8" x14ac:dyDescent="0.25">
      <c r="C289" s="16"/>
      <c r="D289" s="83"/>
      <c r="E289" s="98"/>
    </row>
    <row r="290" spans="1:8" x14ac:dyDescent="0.25">
      <c r="A290" s="5" t="s">
        <v>470</v>
      </c>
      <c r="B290" s="2"/>
      <c r="C290" s="6">
        <v>2022</v>
      </c>
      <c r="D290" s="7">
        <v>2023</v>
      </c>
      <c r="E290" s="98"/>
    </row>
    <row r="291" spans="1:8" ht="15.75" thickBot="1" x14ac:dyDescent="0.3">
      <c r="A291" s="2" t="s">
        <v>471</v>
      </c>
      <c r="B291" s="2" t="s">
        <v>472</v>
      </c>
      <c r="C291" s="9">
        <v>30000</v>
      </c>
      <c r="D291" s="10">
        <v>30000</v>
      </c>
      <c r="E291" s="98"/>
    </row>
    <row r="292" spans="1:8" ht="15.75" thickBot="1" x14ac:dyDescent="0.3">
      <c r="A292" s="2" t="s">
        <v>473</v>
      </c>
      <c r="B292" s="2" t="s">
        <v>474</v>
      </c>
      <c r="C292" s="9">
        <v>45000</v>
      </c>
      <c r="D292" s="10">
        <v>48000</v>
      </c>
      <c r="E292" s="98"/>
      <c r="H292" s="89"/>
    </row>
    <row r="293" spans="1:8" x14ac:dyDescent="0.25">
      <c r="A293" s="2" t="s">
        <v>475</v>
      </c>
      <c r="B293" s="2" t="s">
        <v>476</v>
      </c>
      <c r="C293" s="9">
        <v>5000</v>
      </c>
      <c r="D293" s="10">
        <v>5000</v>
      </c>
      <c r="E293" s="98"/>
    </row>
    <row r="294" spans="1:8" x14ac:dyDescent="0.25">
      <c r="A294" s="2" t="s">
        <v>477</v>
      </c>
      <c r="B294" s="2" t="s">
        <v>478</v>
      </c>
      <c r="C294" s="9">
        <v>9500</v>
      </c>
      <c r="D294" s="10">
        <v>9500</v>
      </c>
      <c r="E294" s="98"/>
    </row>
    <row r="295" spans="1:8" ht="15.75" thickBot="1" x14ac:dyDescent="0.3">
      <c r="A295" s="2" t="s">
        <v>479</v>
      </c>
      <c r="B295" s="2" t="s">
        <v>480</v>
      </c>
      <c r="C295" s="17">
        <v>5000</v>
      </c>
      <c r="D295" s="94">
        <v>5000</v>
      </c>
      <c r="E295" s="98"/>
    </row>
    <row r="296" spans="1:8" ht="15.75" thickBot="1" x14ac:dyDescent="0.3">
      <c r="A296" s="3"/>
      <c r="B296" s="32" t="s">
        <v>481</v>
      </c>
      <c r="C296" s="14">
        <f>SUM(C291:C295)</f>
        <v>94500</v>
      </c>
      <c r="D296" s="15">
        <f>SUM(D291:D295)</f>
        <v>97500</v>
      </c>
      <c r="E296" s="98"/>
    </row>
    <row r="297" spans="1:8" ht="15.75" thickBot="1" x14ac:dyDescent="0.3">
      <c r="B297" s="33"/>
      <c r="C297" s="36"/>
      <c r="D297" s="84"/>
      <c r="E297" s="98"/>
    </row>
    <row r="298" spans="1:8" ht="15.75" thickBot="1" x14ac:dyDescent="0.3">
      <c r="B298" s="38" t="s">
        <v>486</v>
      </c>
      <c r="C298" s="54">
        <v>481950</v>
      </c>
      <c r="D298" s="87">
        <v>506700</v>
      </c>
      <c r="E298" s="79" t="s">
        <v>648</v>
      </c>
    </row>
    <row r="299" spans="1:8" x14ac:dyDescent="0.25">
      <c r="B299" s="33"/>
      <c r="C299" s="16"/>
      <c r="D299" s="83"/>
      <c r="E299" s="98"/>
    </row>
    <row r="300" spans="1:8" x14ac:dyDescent="0.25">
      <c r="A300" s="5" t="s">
        <v>482</v>
      </c>
      <c r="B300" s="2"/>
      <c r="C300" s="6">
        <v>2022</v>
      </c>
      <c r="D300" s="7">
        <v>2023</v>
      </c>
      <c r="E300" s="98"/>
    </row>
    <row r="301" spans="1:8" ht="15.75" thickBot="1" x14ac:dyDescent="0.3">
      <c r="A301" s="2" t="s">
        <v>483</v>
      </c>
      <c r="B301" s="11" t="s">
        <v>484</v>
      </c>
      <c r="C301" s="9">
        <v>14000</v>
      </c>
      <c r="D301" s="81">
        <v>14000</v>
      </c>
      <c r="E301" s="98"/>
    </row>
    <row r="302" spans="1:8" ht="15.75" thickBot="1" x14ac:dyDescent="0.3">
      <c r="B302" s="55" t="s">
        <v>485</v>
      </c>
      <c r="C302" s="54">
        <v>14000</v>
      </c>
      <c r="D302" s="87">
        <v>14000</v>
      </c>
      <c r="E302" s="98"/>
    </row>
    <row r="303" spans="1:8" x14ac:dyDescent="0.25">
      <c r="C303" s="12"/>
      <c r="D303" s="81"/>
      <c r="E303" s="98"/>
    </row>
    <row r="304" spans="1:8" x14ac:dyDescent="0.25">
      <c r="A304" s="5" t="s">
        <v>487</v>
      </c>
      <c r="B304" s="2"/>
      <c r="C304" s="6">
        <v>2022</v>
      </c>
      <c r="D304" s="82">
        <v>2023</v>
      </c>
      <c r="E304" s="98"/>
    </row>
    <row r="305" spans="1:5" x14ac:dyDescent="0.25">
      <c r="A305" s="2" t="s">
        <v>488</v>
      </c>
      <c r="B305" s="2" t="s">
        <v>597</v>
      </c>
      <c r="C305" s="75">
        <v>38800</v>
      </c>
      <c r="D305" s="81">
        <v>40800</v>
      </c>
      <c r="E305" s="98"/>
    </row>
    <row r="306" spans="1:5" x14ac:dyDescent="0.25">
      <c r="A306" s="2" t="s">
        <v>489</v>
      </c>
      <c r="B306" s="2" t="s">
        <v>598</v>
      </c>
      <c r="C306" s="75">
        <v>26000</v>
      </c>
      <c r="D306" s="81">
        <v>27500</v>
      </c>
      <c r="E306" s="98"/>
    </row>
    <row r="307" spans="1:5" x14ac:dyDescent="0.25">
      <c r="A307" s="2" t="s">
        <v>490</v>
      </c>
      <c r="B307" s="2" t="s">
        <v>599</v>
      </c>
      <c r="C307" s="75">
        <v>18200</v>
      </c>
      <c r="D307" s="81">
        <v>12000</v>
      </c>
      <c r="E307" s="98"/>
    </row>
    <row r="308" spans="1:5" x14ac:dyDescent="0.25">
      <c r="A308" s="2" t="s">
        <v>491</v>
      </c>
      <c r="B308" s="2" t="s">
        <v>600</v>
      </c>
      <c r="C308" s="75">
        <v>1560</v>
      </c>
      <c r="D308" s="81">
        <v>1560</v>
      </c>
      <c r="E308" s="98"/>
    </row>
    <row r="309" spans="1:5" x14ac:dyDescent="0.25">
      <c r="A309" s="2" t="s">
        <v>492</v>
      </c>
      <c r="B309" s="2" t="s">
        <v>601</v>
      </c>
      <c r="C309" s="75">
        <v>5200</v>
      </c>
      <c r="D309" s="81">
        <v>5200</v>
      </c>
      <c r="E309" s="98"/>
    </row>
    <row r="310" spans="1:5" x14ac:dyDescent="0.25">
      <c r="A310" s="2" t="s">
        <v>493</v>
      </c>
      <c r="B310" s="2" t="s">
        <v>602</v>
      </c>
      <c r="C310" s="75">
        <v>2100</v>
      </c>
      <c r="D310" s="81">
        <v>3000</v>
      </c>
      <c r="E310" s="98"/>
    </row>
    <row r="311" spans="1:5" x14ac:dyDescent="0.25">
      <c r="A311" s="2" t="s">
        <v>494</v>
      </c>
      <c r="B311" s="2" t="s">
        <v>603</v>
      </c>
      <c r="C311" s="75">
        <v>900</v>
      </c>
      <c r="D311" s="81">
        <v>1000</v>
      </c>
      <c r="E311" s="98"/>
    </row>
    <row r="312" spans="1:5" x14ac:dyDescent="0.25">
      <c r="A312" s="2" t="s">
        <v>495</v>
      </c>
      <c r="B312" s="2" t="s">
        <v>604</v>
      </c>
      <c r="C312" s="75">
        <v>2500</v>
      </c>
      <c r="D312" s="81">
        <v>2500</v>
      </c>
      <c r="E312" s="98"/>
    </row>
    <row r="313" spans="1:5" x14ac:dyDescent="0.25">
      <c r="A313" s="2" t="s">
        <v>496</v>
      </c>
      <c r="B313" s="2" t="s">
        <v>605</v>
      </c>
      <c r="C313" s="75">
        <v>45000</v>
      </c>
      <c r="D313" s="81">
        <v>50000</v>
      </c>
      <c r="E313" s="98"/>
    </row>
    <row r="314" spans="1:5" x14ac:dyDescent="0.25">
      <c r="A314" s="2" t="s">
        <v>497</v>
      </c>
      <c r="B314" s="2" t="s">
        <v>606</v>
      </c>
      <c r="C314" s="75">
        <v>45000</v>
      </c>
      <c r="D314" s="81">
        <v>50000</v>
      </c>
      <c r="E314" s="98"/>
    </row>
    <row r="315" spans="1:5" x14ac:dyDescent="0.25">
      <c r="A315" s="2" t="s">
        <v>498</v>
      </c>
      <c r="B315" s="2" t="s">
        <v>499</v>
      </c>
      <c r="C315" s="75">
        <v>3000</v>
      </c>
      <c r="D315" s="81">
        <v>3500</v>
      </c>
      <c r="E315" s="98"/>
    </row>
    <row r="316" spans="1:5" x14ac:dyDescent="0.25">
      <c r="A316" s="2" t="s">
        <v>500</v>
      </c>
      <c r="B316" s="2" t="s">
        <v>501</v>
      </c>
      <c r="C316" s="75">
        <v>500</v>
      </c>
      <c r="D316" s="81"/>
      <c r="E316" s="98"/>
    </row>
    <row r="317" spans="1:5" x14ac:dyDescent="0.25">
      <c r="A317" s="2" t="s">
        <v>502</v>
      </c>
      <c r="B317" s="2" t="s">
        <v>607</v>
      </c>
      <c r="C317" s="75">
        <v>2500</v>
      </c>
      <c r="D317" s="81">
        <v>3000</v>
      </c>
      <c r="E317" s="98"/>
    </row>
    <row r="318" spans="1:5" x14ac:dyDescent="0.25">
      <c r="A318" s="2" t="s">
        <v>503</v>
      </c>
      <c r="B318" s="2" t="s">
        <v>608</v>
      </c>
      <c r="C318" s="75">
        <v>8000</v>
      </c>
      <c r="D318" s="81">
        <v>16500</v>
      </c>
      <c r="E318" s="98"/>
    </row>
    <row r="319" spans="1:5" x14ac:dyDescent="0.25">
      <c r="A319" s="2" t="s">
        <v>504</v>
      </c>
      <c r="B319" s="2" t="s">
        <v>609</v>
      </c>
      <c r="C319" s="75">
        <v>3000</v>
      </c>
      <c r="D319" s="81">
        <v>4200</v>
      </c>
      <c r="E319" s="98"/>
    </row>
    <row r="320" spans="1:5" x14ac:dyDescent="0.25">
      <c r="A320" s="2" t="s">
        <v>505</v>
      </c>
      <c r="B320" s="2" t="s">
        <v>610</v>
      </c>
      <c r="C320" s="75">
        <v>4000</v>
      </c>
      <c r="D320" s="81">
        <v>6000</v>
      </c>
      <c r="E320" s="98"/>
    </row>
    <row r="321" spans="1:5" x14ac:dyDescent="0.25">
      <c r="A321" s="2" t="s">
        <v>506</v>
      </c>
      <c r="B321" s="2" t="s">
        <v>611</v>
      </c>
      <c r="C321" s="75">
        <v>200</v>
      </c>
      <c r="D321" s="81">
        <v>200</v>
      </c>
      <c r="E321" s="98"/>
    </row>
    <row r="322" spans="1:5" x14ac:dyDescent="0.25">
      <c r="A322" s="2" t="s">
        <v>507</v>
      </c>
      <c r="B322" s="2" t="s">
        <v>612</v>
      </c>
      <c r="C322" s="75">
        <v>100</v>
      </c>
      <c r="D322" s="81">
        <v>100</v>
      </c>
      <c r="E322" s="98"/>
    </row>
    <row r="323" spans="1:5" x14ac:dyDescent="0.25">
      <c r="A323" s="2" t="s">
        <v>508</v>
      </c>
      <c r="B323" s="2" t="s">
        <v>613</v>
      </c>
      <c r="C323" s="75">
        <v>2000</v>
      </c>
      <c r="D323" s="81">
        <v>2300</v>
      </c>
      <c r="E323" s="98"/>
    </row>
    <row r="324" spans="1:5" x14ac:dyDescent="0.25">
      <c r="A324" s="2" t="s">
        <v>509</v>
      </c>
      <c r="B324" s="2" t="s">
        <v>614</v>
      </c>
      <c r="C324" s="75">
        <v>7000</v>
      </c>
      <c r="D324" s="81">
        <v>7000</v>
      </c>
      <c r="E324" s="98"/>
    </row>
    <row r="325" spans="1:5" x14ac:dyDescent="0.25">
      <c r="A325" s="2" t="s">
        <v>510</v>
      </c>
      <c r="B325" s="2" t="s">
        <v>615</v>
      </c>
      <c r="C325" s="75">
        <v>350</v>
      </c>
      <c r="D325" s="81">
        <v>350</v>
      </c>
      <c r="E325" s="98"/>
    </row>
    <row r="326" spans="1:5" x14ac:dyDescent="0.25">
      <c r="A326" s="2" t="s">
        <v>511</v>
      </c>
      <c r="B326" s="2" t="s">
        <v>616</v>
      </c>
      <c r="C326" s="75">
        <v>600</v>
      </c>
      <c r="D326" s="81">
        <v>1500</v>
      </c>
      <c r="E326" s="98"/>
    </row>
    <row r="327" spans="1:5" x14ac:dyDescent="0.25">
      <c r="A327" s="2" t="s">
        <v>512</v>
      </c>
      <c r="B327" s="2" t="s">
        <v>617</v>
      </c>
      <c r="C327" s="75">
        <v>3000</v>
      </c>
      <c r="D327" s="81">
        <v>3000</v>
      </c>
      <c r="E327" s="98"/>
    </row>
    <row r="328" spans="1:5" x14ac:dyDescent="0.25">
      <c r="A328" s="2" t="s">
        <v>513</v>
      </c>
      <c r="B328" s="2" t="s">
        <v>618</v>
      </c>
      <c r="C328" s="75">
        <v>600</v>
      </c>
      <c r="D328" s="81">
        <v>600</v>
      </c>
      <c r="E328" s="98"/>
    </row>
    <row r="329" spans="1:5" x14ac:dyDescent="0.25">
      <c r="A329" s="2" t="s">
        <v>514</v>
      </c>
      <c r="B329" s="2" t="s">
        <v>619</v>
      </c>
      <c r="C329" s="75">
        <v>200</v>
      </c>
      <c r="D329" s="81">
        <v>200</v>
      </c>
      <c r="E329" s="98"/>
    </row>
    <row r="330" spans="1:5" x14ac:dyDescent="0.25">
      <c r="A330" s="11" t="s">
        <v>515</v>
      </c>
      <c r="B330" s="11" t="s">
        <v>620</v>
      </c>
      <c r="C330" s="75">
        <v>3000</v>
      </c>
      <c r="D330" s="81">
        <v>3000</v>
      </c>
      <c r="E330" s="98"/>
    </row>
    <row r="331" spans="1:5" ht="15.75" thickBot="1" x14ac:dyDescent="0.3">
      <c r="A331" s="2" t="s">
        <v>516</v>
      </c>
      <c r="B331" s="11" t="s">
        <v>621</v>
      </c>
      <c r="C331" s="76">
        <v>5000</v>
      </c>
      <c r="D331" s="84">
        <v>5000</v>
      </c>
      <c r="E331" s="98"/>
    </row>
    <row r="332" spans="1:5" ht="15.75" thickBot="1" x14ac:dyDescent="0.3">
      <c r="B332" s="42" t="s">
        <v>517</v>
      </c>
      <c r="C332" s="68">
        <f>SUM(C305:C331)</f>
        <v>228310</v>
      </c>
      <c r="D332" s="87">
        <f>SUM(D305:D331)</f>
        <v>250010</v>
      </c>
      <c r="E332" s="79" t="s">
        <v>656</v>
      </c>
    </row>
    <row r="333" spans="1:5" x14ac:dyDescent="0.25">
      <c r="B333" s="33"/>
      <c r="C333" s="16"/>
      <c r="D333" s="83"/>
      <c r="E333" s="98"/>
    </row>
    <row r="334" spans="1:5" x14ac:dyDescent="0.25">
      <c r="A334" s="5" t="s">
        <v>518</v>
      </c>
      <c r="B334" s="5"/>
      <c r="C334" s="77">
        <v>2022</v>
      </c>
      <c r="D334" s="7">
        <v>2023</v>
      </c>
      <c r="E334" s="98"/>
    </row>
    <row r="335" spans="1:5" ht="15.75" thickBot="1" x14ac:dyDescent="0.3">
      <c r="A335" s="2" t="s">
        <v>519</v>
      </c>
      <c r="B335" s="11" t="s">
        <v>520</v>
      </c>
      <c r="C335" s="46">
        <v>600</v>
      </c>
      <c r="D335" s="84">
        <v>1000</v>
      </c>
      <c r="E335" s="98"/>
    </row>
    <row r="336" spans="1:5" ht="15.75" thickBot="1" x14ac:dyDescent="0.3">
      <c r="A336" s="3"/>
      <c r="B336" s="42" t="s">
        <v>521</v>
      </c>
      <c r="C336" s="54">
        <v>600</v>
      </c>
      <c r="D336" s="87">
        <v>1000</v>
      </c>
      <c r="E336" s="79" t="s">
        <v>649</v>
      </c>
    </row>
    <row r="337" spans="1:5" x14ac:dyDescent="0.25">
      <c r="C337" s="16"/>
      <c r="D337" s="83"/>
      <c r="E337" s="98"/>
    </row>
    <row r="338" spans="1:5" x14ac:dyDescent="0.25">
      <c r="A338" s="5" t="s">
        <v>622</v>
      </c>
      <c r="B338" s="2"/>
      <c r="C338" s="6">
        <v>2022</v>
      </c>
      <c r="D338" s="7">
        <v>2023</v>
      </c>
      <c r="E338" s="98"/>
    </row>
    <row r="339" spans="1:5" x14ac:dyDescent="0.25">
      <c r="A339" s="2" t="s">
        <v>522</v>
      </c>
      <c r="B339" s="2" t="s">
        <v>523</v>
      </c>
      <c r="C339" s="9">
        <v>4800</v>
      </c>
      <c r="D339" s="81">
        <v>5000</v>
      </c>
      <c r="E339" s="98"/>
    </row>
    <row r="340" spans="1:5" x14ac:dyDescent="0.25">
      <c r="A340" s="2" t="s">
        <v>524</v>
      </c>
      <c r="B340" s="2" t="s">
        <v>525</v>
      </c>
      <c r="C340" s="9">
        <v>300</v>
      </c>
      <c r="D340" s="81">
        <v>1000</v>
      </c>
      <c r="E340" s="98"/>
    </row>
    <row r="341" spans="1:5" x14ac:dyDescent="0.25">
      <c r="A341" s="2" t="s">
        <v>526</v>
      </c>
      <c r="B341" s="2" t="s">
        <v>527</v>
      </c>
      <c r="C341" s="9">
        <v>400</v>
      </c>
      <c r="D341" s="81">
        <v>500</v>
      </c>
      <c r="E341" s="98"/>
    </row>
    <row r="342" spans="1:5" x14ac:dyDescent="0.25">
      <c r="A342" s="2" t="s">
        <v>528</v>
      </c>
      <c r="B342" s="2" t="s">
        <v>529</v>
      </c>
      <c r="C342" s="9">
        <v>500</v>
      </c>
      <c r="D342" s="81">
        <v>800</v>
      </c>
      <c r="E342" s="98"/>
    </row>
    <row r="343" spans="1:5" x14ac:dyDescent="0.25">
      <c r="A343" s="2" t="s">
        <v>530</v>
      </c>
      <c r="B343" s="2" t="s">
        <v>531</v>
      </c>
      <c r="C343" s="9">
        <v>8000</v>
      </c>
      <c r="D343" s="81">
        <v>10000</v>
      </c>
      <c r="E343" s="98"/>
    </row>
    <row r="344" spans="1:5" x14ac:dyDescent="0.25">
      <c r="A344" s="2" t="s">
        <v>532</v>
      </c>
      <c r="B344" s="2" t="s">
        <v>533</v>
      </c>
      <c r="C344" s="9">
        <v>200</v>
      </c>
      <c r="D344" s="81">
        <v>500</v>
      </c>
      <c r="E344" s="98"/>
    </row>
    <row r="345" spans="1:5" x14ac:dyDescent="0.25">
      <c r="A345" s="2" t="s">
        <v>534</v>
      </c>
      <c r="B345" s="2" t="s">
        <v>535</v>
      </c>
      <c r="C345" s="9">
        <v>1500</v>
      </c>
      <c r="D345" s="81">
        <v>2500</v>
      </c>
      <c r="E345" s="98"/>
    </row>
    <row r="346" spans="1:5" x14ac:dyDescent="0.25">
      <c r="A346" s="2" t="s">
        <v>536</v>
      </c>
      <c r="B346" s="2" t="s">
        <v>537</v>
      </c>
      <c r="C346" s="9">
        <v>1500</v>
      </c>
      <c r="D346" s="81">
        <v>2500</v>
      </c>
      <c r="E346" s="98"/>
    </row>
    <row r="347" spans="1:5" ht="15.75" thickBot="1" x14ac:dyDescent="0.3">
      <c r="A347" s="2" t="s">
        <v>538</v>
      </c>
      <c r="B347" s="2" t="s">
        <v>539</v>
      </c>
      <c r="C347" s="17">
        <v>300</v>
      </c>
      <c r="D347" s="84">
        <v>500</v>
      </c>
      <c r="E347" s="98"/>
    </row>
    <row r="348" spans="1:5" ht="15.75" thickBot="1" x14ac:dyDescent="0.3">
      <c r="B348" s="42" t="s">
        <v>540</v>
      </c>
      <c r="C348" s="54">
        <f>SUM(C339:C347)</f>
        <v>17500</v>
      </c>
      <c r="D348" s="87">
        <f>SUM(D339:D347)</f>
        <v>23300</v>
      </c>
      <c r="E348" s="79" t="s">
        <v>650</v>
      </c>
    </row>
    <row r="349" spans="1:5" x14ac:dyDescent="0.25">
      <c r="C349" s="16"/>
      <c r="D349" s="83"/>
      <c r="E349" s="98"/>
    </row>
    <row r="350" spans="1:5" x14ac:dyDescent="0.25">
      <c r="A350" s="5" t="s">
        <v>541</v>
      </c>
      <c r="B350" s="2"/>
      <c r="C350" s="6">
        <v>2022</v>
      </c>
      <c r="D350" s="7">
        <v>2023</v>
      </c>
      <c r="E350" s="98"/>
    </row>
    <row r="351" spans="1:5" x14ac:dyDescent="0.25">
      <c r="A351" s="2" t="s">
        <v>542</v>
      </c>
      <c r="B351" s="2" t="s">
        <v>543</v>
      </c>
      <c r="C351" s="9">
        <v>1200</v>
      </c>
      <c r="D351" s="81">
        <v>1300</v>
      </c>
      <c r="E351" s="98"/>
    </row>
    <row r="352" spans="1:5" x14ac:dyDescent="0.25">
      <c r="A352" s="2" t="s">
        <v>544</v>
      </c>
      <c r="B352" s="2" t="s">
        <v>545</v>
      </c>
      <c r="C352" s="9">
        <v>500</v>
      </c>
      <c r="D352" s="81">
        <v>500</v>
      </c>
      <c r="E352" s="98"/>
    </row>
    <row r="353" spans="1:5" x14ac:dyDescent="0.25">
      <c r="A353" s="2" t="s">
        <v>546</v>
      </c>
      <c r="B353" s="2" t="s">
        <v>547</v>
      </c>
      <c r="C353" s="9">
        <v>800</v>
      </c>
      <c r="D353" s="81"/>
      <c r="E353" s="98"/>
    </row>
    <row r="354" spans="1:5" ht="15.75" thickBot="1" x14ac:dyDescent="0.3">
      <c r="A354" s="2" t="s">
        <v>548</v>
      </c>
      <c r="B354" s="11" t="s">
        <v>549</v>
      </c>
      <c r="C354" s="17">
        <v>15000</v>
      </c>
      <c r="D354" s="84">
        <v>16000</v>
      </c>
      <c r="E354" s="98"/>
    </row>
    <row r="355" spans="1:5" ht="15.75" thickBot="1" x14ac:dyDescent="0.3">
      <c r="B355" s="42" t="s">
        <v>550</v>
      </c>
      <c r="C355" s="54">
        <v>17500</v>
      </c>
      <c r="D355" s="87">
        <v>17800</v>
      </c>
      <c r="E355" s="79" t="s">
        <v>651</v>
      </c>
    </row>
    <row r="356" spans="1:5" x14ac:dyDescent="0.25">
      <c r="C356" s="16"/>
      <c r="D356" s="83"/>
      <c r="E356" s="98"/>
    </row>
    <row r="357" spans="1:5" x14ac:dyDescent="0.25">
      <c r="A357" s="5" t="s">
        <v>551</v>
      </c>
      <c r="B357" s="2"/>
      <c r="C357" s="6">
        <v>2022</v>
      </c>
      <c r="D357" s="7">
        <v>2023</v>
      </c>
      <c r="E357" s="98"/>
    </row>
    <row r="358" spans="1:5" ht="15.75" thickBot="1" x14ac:dyDescent="0.3">
      <c r="A358" s="2" t="s">
        <v>552</v>
      </c>
      <c r="B358" s="11" t="s">
        <v>551</v>
      </c>
      <c r="C358" s="17">
        <v>58291</v>
      </c>
      <c r="D358" s="84">
        <v>58350</v>
      </c>
      <c r="E358" s="98"/>
    </row>
    <row r="359" spans="1:5" ht="15.75" thickBot="1" x14ac:dyDescent="0.3">
      <c r="B359" s="42" t="s">
        <v>553</v>
      </c>
      <c r="C359" s="54">
        <v>58291</v>
      </c>
      <c r="D359" s="92">
        <v>58350</v>
      </c>
      <c r="E359" s="79" t="s">
        <v>652</v>
      </c>
    </row>
    <row r="360" spans="1:5" x14ac:dyDescent="0.25">
      <c r="C360" s="16"/>
      <c r="D360" s="83"/>
      <c r="E360" s="98"/>
    </row>
    <row r="361" spans="1:5" x14ac:dyDescent="0.25">
      <c r="A361" s="5" t="s">
        <v>554</v>
      </c>
      <c r="B361" s="2"/>
      <c r="C361" s="6">
        <v>2022</v>
      </c>
      <c r="D361" s="7">
        <v>2023</v>
      </c>
      <c r="E361" s="98"/>
    </row>
    <row r="362" spans="1:5" x14ac:dyDescent="0.25">
      <c r="A362" s="2" t="s">
        <v>555</v>
      </c>
      <c r="B362" s="2" t="s">
        <v>556</v>
      </c>
      <c r="C362" s="9">
        <v>750</v>
      </c>
      <c r="D362" s="81">
        <v>750</v>
      </c>
      <c r="E362" s="98"/>
    </row>
    <row r="363" spans="1:5" ht="15.75" thickBot="1" x14ac:dyDescent="0.3">
      <c r="A363" s="2" t="s">
        <v>557</v>
      </c>
      <c r="B363" s="11" t="s">
        <v>558</v>
      </c>
      <c r="C363" s="9">
        <v>250</v>
      </c>
      <c r="D363" s="81">
        <v>250</v>
      </c>
      <c r="E363" s="98"/>
    </row>
    <row r="364" spans="1:5" ht="15.75" thickBot="1" x14ac:dyDescent="0.3">
      <c r="B364" s="42" t="s">
        <v>559</v>
      </c>
      <c r="C364" s="54">
        <v>1000</v>
      </c>
      <c r="D364" s="43">
        <v>1000</v>
      </c>
      <c r="E364" s="98"/>
    </row>
    <row r="365" spans="1:5" x14ac:dyDescent="0.25">
      <c r="B365" s="33"/>
      <c r="C365" s="12"/>
      <c r="D365" s="81"/>
      <c r="E365" s="98"/>
    </row>
    <row r="366" spans="1:5" x14ac:dyDescent="0.25">
      <c r="C366" s="3"/>
      <c r="D366" s="81"/>
      <c r="E366" s="98"/>
    </row>
    <row r="367" spans="1:5" x14ac:dyDescent="0.25">
      <c r="A367" s="5" t="s">
        <v>560</v>
      </c>
      <c r="B367" s="2"/>
      <c r="C367" s="6">
        <v>2022</v>
      </c>
      <c r="D367" s="7">
        <v>2023</v>
      </c>
      <c r="E367" s="98"/>
    </row>
    <row r="368" spans="1:5" ht="15.75" thickBot="1" x14ac:dyDescent="0.3">
      <c r="A368" s="2" t="s">
        <v>561</v>
      </c>
      <c r="B368" s="11" t="s">
        <v>562</v>
      </c>
      <c r="C368" s="17">
        <v>10000</v>
      </c>
      <c r="D368" s="81">
        <v>0</v>
      </c>
      <c r="E368" s="98"/>
    </row>
    <row r="369" spans="1:5" ht="15.75" thickBot="1" x14ac:dyDescent="0.3">
      <c r="B369" s="42" t="s">
        <v>563</v>
      </c>
      <c r="C369" s="54">
        <v>10000</v>
      </c>
      <c r="D369" s="81">
        <v>0</v>
      </c>
      <c r="E369" s="98"/>
    </row>
    <row r="370" spans="1:5" x14ac:dyDescent="0.25">
      <c r="C370" s="16"/>
      <c r="D370" s="81"/>
      <c r="E370" s="98"/>
    </row>
    <row r="371" spans="1:5" x14ac:dyDescent="0.25">
      <c r="A371" s="5" t="s">
        <v>564</v>
      </c>
      <c r="B371" s="2"/>
      <c r="C371" s="6">
        <v>2022</v>
      </c>
      <c r="D371" s="7">
        <v>2023</v>
      </c>
      <c r="E371" s="98"/>
    </row>
    <row r="372" spans="1:5" x14ac:dyDescent="0.25">
      <c r="A372" s="2" t="s">
        <v>565</v>
      </c>
      <c r="B372" s="2" t="s">
        <v>566</v>
      </c>
      <c r="C372" s="9">
        <v>50000</v>
      </c>
      <c r="D372" s="81">
        <v>49330</v>
      </c>
      <c r="E372" s="98"/>
    </row>
    <row r="373" spans="1:5" x14ac:dyDescent="0.25">
      <c r="A373" s="2" t="s">
        <v>567</v>
      </c>
      <c r="B373" s="2" t="s">
        <v>568</v>
      </c>
      <c r="C373" s="9">
        <v>35000</v>
      </c>
      <c r="D373" s="81">
        <v>33600</v>
      </c>
      <c r="E373" s="98"/>
    </row>
    <row r="374" spans="1:5" x14ac:dyDescent="0.25">
      <c r="A374" s="2" t="s">
        <v>569</v>
      </c>
      <c r="B374" s="2" t="s">
        <v>570</v>
      </c>
      <c r="C374" s="9">
        <v>12000</v>
      </c>
      <c r="D374" s="81">
        <v>0</v>
      </c>
      <c r="E374" s="98"/>
    </row>
    <row r="375" spans="1:5" x14ac:dyDescent="0.25">
      <c r="A375" s="2" t="s">
        <v>571</v>
      </c>
      <c r="B375" s="2" t="s">
        <v>572</v>
      </c>
      <c r="C375" s="9">
        <v>26600</v>
      </c>
      <c r="D375" s="81">
        <v>26000</v>
      </c>
      <c r="E375" s="98"/>
    </row>
    <row r="376" spans="1:5" ht="15.75" thickBot="1" x14ac:dyDescent="0.3">
      <c r="A376" s="2" t="s">
        <v>573</v>
      </c>
      <c r="B376" s="2" t="s">
        <v>574</v>
      </c>
      <c r="C376" s="17">
        <v>12500</v>
      </c>
      <c r="D376" s="84">
        <v>12125</v>
      </c>
      <c r="E376" s="98"/>
    </row>
    <row r="377" spans="1:5" ht="15.75" thickBot="1" x14ac:dyDescent="0.3">
      <c r="B377" s="51" t="s">
        <v>575</v>
      </c>
      <c r="C377" s="78">
        <f>SUM(C372:C376)</f>
        <v>136100</v>
      </c>
      <c r="D377" s="96">
        <f>SUM(D372:D376)</f>
        <v>121055</v>
      </c>
      <c r="E377" s="79">
        <v>-15045</v>
      </c>
    </row>
    <row r="378" spans="1:5" ht="15.75" thickBot="1" x14ac:dyDescent="0.3">
      <c r="C378" s="21"/>
      <c r="D378" s="86"/>
      <c r="E378" s="98"/>
    </row>
    <row r="379" spans="1:5" ht="15.75" thickBot="1" x14ac:dyDescent="0.3">
      <c r="B379" s="55" t="s">
        <v>576</v>
      </c>
      <c r="C379" s="54">
        <v>136100</v>
      </c>
      <c r="D379" s="87">
        <v>121055</v>
      </c>
      <c r="E379" s="79"/>
    </row>
    <row r="380" spans="1:5" x14ac:dyDescent="0.25">
      <c r="C380" s="16"/>
      <c r="D380" s="83"/>
      <c r="E380" s="98"/>
    </row>
    <row r="381" spans="1:5" x14ac:dyDescent="0.25">
      <c r="A381" s="5" t="s">
        <v>564</v>
      </c>
      <c r="B381" s="2"/>
      <c r="C381" s="6">
        <v>2022</v>
      </c>
      <c r="D381" s="7">
        <v>2023</v>
      </c>
      <c r="E381" s="98"/>
    </row>
    <row r="382" spans="1:5" x14ac:dyDescent="0.25">
      <c r="A382" s="2" t="s">
        <v>577</v>
      </c>
      <c r="B382" s="2" t="s">
        <v>578</v>
      </c>
      <c r="C382" s="9">
        <v>27000</v>
      </c>
      <c r="D382" s="81">
        <v>24100</v>
      </c>
      <c r="E382" s="98"/>
    </row>
    <row r="383" spans="1:5" x14ac:dyDescent="0.25">
      <c r="A383" s="2" t="s">
        <v>579</v>
      </c>
      <c r="B383" s="2" t="s">
        <v>580</v>
      </c>
      <c r="C383" s="9">
        <v>3000</v>
      </c>
      <c r="D383" s="81">
        <v>1225</v>
      </c>
      <c r="E383" s="98"/>
    </row>
    <row r="384" spans="1:5" x14ac:dyDescent="0.25">
      <c r="A384" s="2" t="s">
        <v>581</v>
      </c>
      <c r="B384" s="2" t="s">
        <v>582</v>
      </c>
      <c r="C384" s="9">
        <v>500</v>
      </c>
      <c r="D384" s="81"/>
      <c r="E384" s="98"/>
    </row>
    <row r="385" spans="1:5" x14ac:dyDescent="0.25">
      <c r="A385" s="2"/>
      <c r="B385" s="2" t="s">
        <v>583</v>
      </c>
      <c r="C385" s="9">
        <v>700</v>
      </c>
      <c r="D385" s="81">
        <v>325</v>
      </c>
      <c r="E385" s="98"/>
    </row>
    <row r="386" spans="1:5" x14ac:dyDescent="0.25">
      <c r="A386" s="2"/>
      <c r="B386" s="2" t="s">
        <v>584</v>
      </c>
      <c r="C386" s="9">
        <v>1400</v>
      </c>
      <c r="D386" s="81">
        <v>700</v>
      </c>
      <c r="E386" s="98"/>
    </row>
    <row r="387" spans="1:5" ht="15.75" thickBot="1" x14ac:dyDescent="0.3">
      <c r="A387" s="2"/>
      <c r="B387" s="2"/>
      <c r="C387" s="12"/>
      <c r="D387" s="84"/>
      <c r="E387" s="98"/>
    </row>
    <row r="388" spans="1:5" ht="15.75" thickBot="1" x14ac:dyDescent="0.3">
      <c r="B388" s="51" t="s">
        <v>575</v>
      </c>
      <c r="C388" s="78">
        <f>SUM(C382:C386)</f>
        <v>32600</v>
      </c>
      <c r="D388" s="96">
        <f>SUM(D382:D386)</f>
        <v>26350</v>
      </c>
      <c r="E388" s="98"/>
    </row>
    <row r="389" spans="1:5" ht="15.75" thickBot="1" x14ac:dyDescent="0.3">
      <c r="C389" s="21"/>
      <c r="D389" s="86"/>
      <c r="E389" s="98"/>
    </row>
    <row r="390" spans="1:5" ht="15.75" thickBot="1" x14ac:dyDescent="0.3">
      <c r="B390" s="38" t="s">
        <v>587</v>
      </c>
      <c r="C390" s="43">
        <v>32600</v>
      </c>
      <c r="D390" s="87">
        <v>26350</v>
      </c>
      <c r="E390" s="79" t="s">
        <v>653</v>
      </c>
    </row>
    <row r="391" spans="1:5" x14ac:dyDescent="0.25">
      <c r="C391" s="16"/>
      <c r="D391" s="83"/>
      <c r="E391" s="98"/>
    </row>
    <row r="392" spans="1:5" x14ac:dyDescent="0.25">
      <c r="A392" s="5" t="s">
        <v>564</v>
      </c>
      <c r="B392" s="2"/>
      <c r="C392" s="6">
        <v>2022</v>
      </c>
      <c r="D392" s="7">
        <v>2023</v>
      </c>
      <c r="E392" s="98"/>
    </row>
    <row r="393" spans="1:5" ht="15.75" thickBot="1" x14ac:dyDescent="0.3">
      <c r="A393" s="2" t="s">
        <v>588</v>
      </c>
      <c r="B393" s="11" t="s">
        <v>589</v>
      </c>
      <c r="C393" s="17">
        <v>5000</v>
      </c>
      <c r="D393" s="18">
        <v>5000</v>
      </c>
      <c r="E393" s="98"/>
    </row>
    <row r="394" spans="1:5" ht="15.75" thickBot="1" x14ac:dyDescent="0.3">
      <c r="B394" s="32" t="s">
        <v>575</v>
      </c>
      <c r="C394" s="91">
        <v>5000</v>
      </c>
      <c r="D394" s="93">
        <v>5000</v>
      </c>
      <c r="E394" s="98"/>
    </row>
    <row r="395" spans="1:5" ht="15.75" thickBot="1" x14ac:dyDescent="0.3">
      <c r="C395" s="21"/>
      <c r="D395" s="81"/>
      <c r="E395" s="98"/>
    </row>
    <row r="396" spans="1:5" ht="15.75" thickBot="1" x14ac:dyDescent="0.3">
      <c r="B396" s="42" t="s">
        <v>590</v>
      </c>
      <c r="C396" s="54">
        <v>5000</v>
      </c>
      <c r="D396" s="43">
        <v>5000</v>
      </c>
      <c r="E396" s="98"/>
    </row>
    <row r="397" spans="1:5" x14ac:dyDescent="0.25">
      <c r="C397" s="16"/>
      <c r="D397" s="81"/>
      <c r="E397" s="98"/>
    </row>
    <row r="398" spans="1:5" x14ac:dyDescent="0.25">
      <c r="A398" s="5" t="s">
        <v>591</v>
      </c>
      <c r="B398" s="2"/>
      <c r="C398" s="6">
        <v>2022</v>
      </c>
      <c r="D398" s="7">
        <v>2023</v>
      </c>
      <c r="E398" s="98"/>
    </row>
    <row r="399" spans="1:5" ht="15.75" thickBot="1" x14ac:dyDescent="0.3">
      <c r="A399" s="2" t="s">
        <v>592</v>
      </c>
      <c r="B399" s="2" t="s">
        <v>593</v>
      </c>
      <c r="C399" s="17">
        <v>100000</v>
      </c>
      <c r="D399" s="94">
        <v>50000</v>
      </c>
      <c r="E399" s="98"/>
    </row>
    <row r="400" spans="1:5" ht="15.75" thickBot="1" x14ac:dyDescent="0.3">
      <c r="B400" s="42" t="s">
        <v>594</v>
      </c>
      <c r="C400" s="43">
        <v>100000</v>
      </c>
      <c r="D400" s="43">
        <v>50000</v>
      </c>
      <c r="E400" s="98"/>
    </row>
    <row r="401" spans="2:5" x14ac:dyDescent="0.25">
      <c r="C401" s="16"/>
      <c r="D401" s="81"/>
      <c r="E401" s="98"/>
    </row>
    <row r="402" spans="2:5" ht="15.75" thickBot="1" x14ac:dyDescent="0.3">
      <c r="C402" s="12"/>
      <c r="D402" s="84"/>
      <c r="E402" s="98"/>
    </row>
    <row r="403" spans="2:5" ht="24" thickBot="1" x14ac:dyDescent="0.4">
      <c r="B403" s="56" t="s">
        <v>595</v>
      </c>
      <c r="C403" s="103">
        <v>2323511</v>
      </c>
      <c r="D403" s="104">
        <v>2365512</v>
      </c>
      <c r="E403" s="99"/>
    </row>
    <row r="404" spans="2:5" ht="24" thickBot="1" x14ac:dyDescent="0.4">
      <c r="B404" s="63"/>
      <c r="C404" s="101"/>
      <c r="D404" s="102">
        <v>41601</v>
      </c>
      <c r="E404" s="100"/>
    </row>
    <row r="405" spans="2:5" ht="21" x14ac:dyDescent="0.35">
      <c r="B405" s="73" t="s">
        <v>658</v>
      </c>
    </row>
    <row r="406" spans="2:5" x14ac:dyDescent="0.25">
      <c r="B406" s="49"/>
    </row>
    <row r="407" spans="2:5" ht="21" x14ac:dyDescent="0.35">
      <c r="B407" s="72"/>
    </row>
  </sheetData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2023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</dc:creator>
  <cp:lastModifiedBy>assistant</cp:lastModifiedBy>
  <cp:lastPrinted>2023-02-06T20:47:12Z</cp:lastPrinted>
  <dcterms:created xsi:type="dcterms:W3CDTF">2022-01-05T19:48:32Z</dcterms:created>
  <dcterms:modified xsi:type="dcterms:W3CDTF">2023-02-09T15:56:27Z</dcterms:modified>
</cp:coreProperties>
</file>